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istent\Desktop\"/>
    </mc:Choice>
  </mc:AlternateContent>
  <xr:revisionPtr revIDLastSave="0" documentId="13_ncr:1_{62F9B5C4-7B0B-4A81-8BA4-5872C72E76CB}" xr6:coauthVersionLast="47" xr6:coauthVersionMax="47" xr10:uidLastSave="{00000000-0000-0000-0000-000000000000}"/>
  <workbookProtection workbookAlgorithmName="SHA-512" workbookHashValue="T4q0UmpZMT7txwJWSsstQ6Ahk+tfNc1A3+7z/hV7bUTeMEvqkbuGrbhgsc3FmnIO42uZqSvnKcatKiC/kxr06g==" workbookSaltValue="zZv966KhSTAxt3amaL1O9g==" workbookSpinCount="100000" lockStructure="1"/>
  <bookViews>
    <workbookView xWindow="-120" yWindow="-120" windowWidth="25440" windowHeight="15270" xr2:uid="{00000000-000D-0000-FFFF-FFFF00000000}"/>
  </bookViews>
  <sheets>
    <sheet name="List1" sheetId="1" r:id="rId1"/>
  </sheets>
  <definedNames>
    <definedName name="_xlnm._FilterDatabase" localSheetId="0" hidden="1">List1!$A$2:$H$19</definedName>
  </definedNames>
  <calcPr calcId="181029"/>
</workbook>
</file>

<file path=xl/calcChain.xml><?xml version="1.0" encoding="utf-8"?>
<calcChain xmlns="http://schemas.openxmlformats.org/spreadsheetml/2006/main">
  <c r="H382" i="1" l="1"/>
  <c r="H168" i="1"/>
  <c r="H169" i="1"/>
  <c r="H170" i="1"/>
  <c r="H171" i="1"/>
  <c r="H165" i="1"/>
  <c r="H164" i="1"/>
  <c r="H163" i="1"/>
  <c r="H162" i="1"/>
  <c r="H557" i="1"/>
  <c r="H556" i="1"/>
  <c r="H555" i="1"/>
  <c r="H554" i="1"/>
  <c r="H541" i="1"/>
  <c r="H540" i="1"/>
  <c r="H539" i="1"/>
  <c r="H538" i="1"/>
  <c r="H537" i="1"/>
  <c r="H536" i="1"/>
  <c r="H535" i="1"/>
  <c r="H534" i="1"/>
  <c r="H417" i="1"/>
  <c r="H416" i="1"/>
  <c r="H415" i="1"/>
  <c r="H414" i="1"/>
  <c r="H413" i="1"/>
  <c r="H214" i="1"/>
  <c r="H213" i="1"/>
  <c r="H212" i="1"/>
  <c r="H211" i="1"/>
  <c r="H210" i="1"/>
  <c r="H270" i="1"/>
  <c r="H251" i="1"/>
  <c r="H309" i="1"/>
  <c r="H308" i="1"/>
  <c r="H531" i="1"/>
  <c r="H322" i="1"/>
  <c r="H530" i="1"/>
  <c r="H529" i="1"/>
  <c r="H412" i="1"/>
  <c r="H411" i="1"/>
  <c r="H387" i="1"/>
  <c r="H361" i="1"/>
  <c r="H362" i="1"/>
  <c r="H360" i="1"/>
  <c r="H359" i="1"/>
  <c r="H358" i="1"/>
  <c r="H356" i="1"/>
  <c r="H436" i="1"/>
  <c r="H380" i="1"/>
  <c r="H311" i="1"/>
  <c r="H520" i="1"/>
  <c r="H441" i="1"/>
  <c r="H440" i="1"/>
  <c r="H431" i="1"/>
  <c r="H424" i="1"/>
  <c r="H422" i="1"/>
  <c r="H224" i="1"/>
  <c r="H178" i="1"/>
  <c r="H177" i="1"/>
  <c r="H176" i="1"/>
  <c r="H528" i="1"/>
  <c r="H527" i="1"/>
  <c r="H269" i="1"/>
  <c r="H260" i="1"/>
  <c r="H259" i="1"/>
  <c r="H552" i="1"/>
  <c r="H94" i="1"/>
  <c r="H93" i="1"/>
  <c r="H91" i="1"/>
  <c r="H90" i="1"/>
  <c r="H89" i="1"/>
  <c r="H88" i="1"/>
  <c r="H86" i="1"/>
  <c r="H85" i="1"/>
  <c r="H84" i="1"/>
  <c r="H83" i="1"/>
  <c r="H82" i="1"/>
  <c r="H81" i="1"/>
  <c r="H80" i="1"/>
  <c r="H79" i="1"/>
  <c r="H77" i="1"/>
  <c r="H75" i="1"/>
  <c r="H74" i="1"/>
  <c r="H73" i="1"/>
  <c r="H72" i="1"/>
  <c r="H478" i="1"/>
  <c r="H145" i="1"/>
  <c r="H144" i="1"/>
  <c r="H143" i="1"/>
  <c r="H142" i="1"/>
  <c r="H139" i="1"/>
  <c r="H138" i="1"/>
  <c r="H137" i="1"/>
  <c r="H136" i="1"/>
  <c r="H135" i="1"/>
  <c r="H134" i="1"/>
  <c r="H133" i="1"/>
  <c r="H132" i="1"/>
  <c r="H310" i="1"/>
  <c r="H371" i="1"/>
  <c r="H372" i="1"/>
  <c r="H373" i="1"/>
  <c r="H374" i="1"/>
  <c r="H367" i="1"/>
  <c r="H391" i="1"/>
  <c r="H312" i="1"/>
  <c r="H225" i="1"/>
  <c r="H546" i="1"/>
  <c r="H545" i="1"/>
  <c r="H477" i="1"/>
  <c r="H476" i="1"/>
  <c r="H475" i="1"/>
  <c r="H474" i="1"/>
  <c r="H473" i="1"/>
  <c r="H472" i="1"/>
  <c r="H471" i="1"/>
  <c r="H470" i="1"/>
  <c r="H469" i="1"/>
  <c r="H468" i="1"/>
  <c r="H352" i="1"/>
  <c r="H551" i="1"/>
  <c r="H550" i="1"/>
  <c r="H462" i="1"/>
  <c r="H459" i="1"/>
  <c r="H205" i="1"/>
  <c r="H526" i="1"/>
  <c r="H525" i="1"/>
  <c r="H524" i="1"/>
  <c r="H523" i="1"/>
  <c r="H221" i="1"/>
  <c r="H220" i="1"/>
  <c r="H465" i="1"/>
  <c r="H464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67" i="1"/>
  <c r="H466" i="1"/>
  <c r="H19" i="1"/>
  <c r="H18" i="1"/>
  <c r="H17" i="1"/>
  <c r="H16" i="1"/>
  <c r="H15" i="1"/>
  <c r="H14" i="1"/>
  <c r="H13" i="1"/>
  <c r="H12" i="1"/>
  <c r="H9" i="1"/>
  <c r="H8" i="1"/>
  <c r="H7" i="1"/>
  <c r="H6" i="1"/>
  <c r="H49" i="1"/>
  <c r="H48" i="1"/>
  <c r="H47" i="1"/>
  <c r="H46" i="1"/>
  <c r="H44" i="1"/>
  <c r="H43" i="1"/>
  <c r="H42" i="1"/>
  <c r="H41" i="1"/>
  <c r="H39" i="1"/>
  <c r="H38" i="1"/>
  <c r="H37" i="1"/>
  <c r="H36" i="1"/>
  <c r="H35" i="1"/>
  <c r="H34" i="1"/>
  <c r="H33" i="1"/>
  <c r="H32" i="1"/>
  <c r="H30" i="1"/>
  <c r="H29" i="1"/>
  <c r="H27" i="1"/>
  <c r="H26" i="1"/>
  <c r="H25" i="1"/>
  <c r="H24" i="1"/>
  <c r="H55" i="1"/>
  <c r="H54" i="1"/>
  <c r="H53" i="1"/>
  <c r="H52" i="1"/>
  <c r="H128" i="1"/>
  <c r="H127" i="1"/>
  <c r="H126" i="1"/>
  <c r="H125" i="1"/>
  <c r="H124" i="1"/>
  <c r="H123" i="1"/>
  <c r="H122" i="1"/>
  <c r="H121" i="1"/>
  <c r="H112" i="1"/>
  <c r="H111" i="1"/>
  <c r="H110" i="1"/>
  <c r="H109" i="1"/>
  <c r="H106" i="1"/>
  <c r="H105" i="1"/>
  <c r="H104" i="1"/>
  <c r="H103" i="1"/>
  <c r="H100" i="1"/>
  <c r="H99" i="1"/>
  <c r="H67" i="1"/>
  <c r="H66" i="1"/>
  <c r="H65" i="1"/>
  <c r="H64" i="1"/>
  <c r="H185" i="1"/>
  <c r="H184" i="1"/>
  <c r="H183" i="1"/>
  <c r="H182" i="1"/>
  <c r="H181" i="1"/>
  <c r="H180" i="1"/>
  <c r="H179" i="1"/>
  <c r="H159" i="1"/>
  <c r="H158" i="1"/>
  <c r="H157" i="1"/>
  <c r="H156" i="1"/>
  <c r="H153" i="1"/>
  <c r="H152" i="1"/>
  <c r="H151" i="1"/>
  <c r="H150" i="1"/>
  <c r="H219" i="1"/>
  <c r="H218" i="1"/>
  <c r="H217" i="1"/>
  <c r="H216" i="1"/>
  <c r="H215" i="1"/>
  <c r="H209" i="1"/>
  <c r="H208" i="1"/>
  <c r="H207" i="1"/>
  <c r="H206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1" i="1"/>
  <c r="H230" i="1"/>
  <c r="H229" i="1"/>
  <c r="H228" i="1"/>
  <c r="H227" i="1"/>
  <c r="H226" i="1"/>
  <c r="H281" i="1"/>
  <c r="H280" i="1"/>
  <c r="H279" i="1"/>
  <c r="H278" i="1"/>
  <c r="H277" i="1"/>
  <c r="H276" i="1"/>
  <c r="H275" i="1"/>
  <c r="H274" i="1"/>
  <c r="H273" i="1"/>
  <c r="H272" i="1"/>
  <c r="H268" i="1"/>
  <c r="H267" i="1"/>
  <c r="H266" i="1"/>
  <c r="H265" i="1"/>
  <c r="H264" i="1"/>
  <c r="H263" i="1"/>
  <c r="H262" i="1"/>
  <c r="H258" i="1"/>
  <c r="H257" i="1"/>
  <c r="H256" i="1"/>
  <c r="H255" i="1"/>
  <c r="H254" i="1"/>
  <c r="H252" i="1"/>
  <c r="H250" i="1"/>
  <c r="H249" i="1"/>
  <c r="H294" i="1"/>
  <c r="H293" i="1"/>
  <c r="H292" i="1"/>
  <c r="H326" i="1"/>
  <c r="H325" i="1"/>
  <c r="H324" i="1"/>
  <c r="H323" i="1"/>
  <c r="H321" i="1"/>
  <c r="H320" i="1"/>
  <c r="H319" i="1"/>
  <c r="H318" i="1"/>
  <c r="H317" i="1"/>
  <c r="H316" i="1"/>
  <c r="H315" i="1"/>
  <c r="H307" i="1"/>
  <c r="H306" i="1"/>
  <c r="H305" i="1"/>
  <c r="H304" i="1"/>
  <c r="H303" i="1"/>
  <c r="H301" i="1"/>
  <c r="H300" i="1"/>
  <c r="H299" i="1"/>
  <c r="H298" i="1"/>
  <c r="H297" i="1"/>
  <c r="H296" i="1"/>
  <c r="H370" i="1"/>
  <c r="H369" i="1"/>
  <c r="H368" i="1"/>
  <c r="H366" i="1"/>
  <c r="H365" i="1"/>
  <c r="H357" i="1"/>
  <c r="H354" i="1"/>
  <c r="H353" i="1"/>
  <c r="H351" i="1"/>
  <c r="H350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410" i="1"/>
  <c r="H409" i="1"/>
  <c r="H408" i="1"/>
  <c r="H407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0" i="1"/>
  <c r="H389" i="1"/>
  <c r="H388" i="1"/>
  <c r="H386" i="1"/>
  <c r="H385" i="1"/>
  <c r="H384" i="1"/>
  <c r="H383" i="1"/>
  <c r="H381" i="1"/>
  <c r="H379" i="1"/>
  <c r="H378" i="1"/>
  <c r="H377" i="1"/>
  <c r="H376" i="1"/>
  <c r="H519" i="1"/>
  <c r="H518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63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39" i="1"/>
  <c r="H438" i="1"/>
  <c r="H437" i="1"/>
  <c r="H435" i="1"/>
  <c r="H434" i="1"/>
  <c r="H433" i="1"/>
  <c r="H432" i="1"/>
  <c r="H430" i="1"/>
  <c r="H429" i="1"/>
  <c r="H428" i="1"/>
  <c r="H427" i="1"/>
  <c r="H426" i="1"/>
  <c r="H425" i="1"/>
  <c r="H423" i="1"/>
  <c r="H421" i="1"/>
  <c r="H420" i="1"/>
</calcChain>
</file>

<file path=xl/sharedStrings.xml><?xml version="1.0" encoding="utf-8"?>
<sst xmlns="http://schemas.openxmlformats.org/spreadsheetml/2006/main" count="1369" uniqueCount="825">
  <si>
    <t>kat. číslo</t>
  </si>
  <si>
    <t>NÁZEV PRODUKTU</t>
  </si>
  <si>
    <t>cena bez DPH</t>
  </si>
  <si>
    <t>cena s DPH</t>
  </si>
  <si>
    <t>HYDRANTOVÉ SYSTÉMY</t>
  </si>
  <si>
    <t>svv 500</t>
  </si>
  <si>
    <t>svv 501</t>
  </si>
  <si>
    <t>svv 502</t>
  </si>
  <si>
    <t>svv 503</t>
  </si>
  <si>
    <t>svv 504</t>
  </si>
  <si>
    <t>svv 505</t>
  </si>
  <si>
    <t>svv 506</t>
  </si>
  <si>
    <t>svv 507</t>
  </si>
  <si>
    <t>svv 508</t>
  </si>
  <si>
    <t>svv 509</t>
  </si>
  <si>
    <t>svv 511</t>
  </si>
  <si>
    <t>svv 510</t>
  </si>
  <si>
    <t>Systémy PH-Plus</t>
  </si>
  <si>
    <t>Rozměr (šířka x výška x hloubka)</t>
  </si>
  <si>
    <t>Hadice</t>
  </si>
  <si>
    <t>Délka</t>
  </si>
  <si>
    <t>Dvířka</t>
  </si>
  <si>
    <t>Proudnice</t>
  </si>
  <si>
    <t>710x710x200</t>
  </si>
  <si>
    <t>plná</t>
  </si>
  <si>
    <t>prosklená</t>
  </si>
  <si>
    <t>ekv.6</t>
  </si>
  <si>
    <t>710x710x245</t>
  </si>
  <si>
    <t>ekv.10</t>
  </si>
  <si>
    <t>Systémy na a do zdi</t>
  </si>
  <si>
    <t>650x650x175</t>
  </si>
  <si>
    <t>710x710x135</t>
  </si>
  <si>
    <t>svv 101</t>
  </si>
  <si>
    <t>svv 104</t>
  </si>
  <si>
    <t>svv 103</t>
  </si>
  <si>
    <t>svv 110</t>
  </si>
  <si>
    <t>svv 111</t>
  </si>
  <si>
    <t>svv 102</t>
  </si>
  <si>
    <t>650x650x285</t>
  </si>
  <si>
    <t>D 19</t>
  </si>
  <si>
    <t>D 25</t>
  </si>
  <si>
    <t>svv 004</t>
  </si>
  <si>
    <t>svv 002</t>
  </si>
  <si>
    <t>svv 012</t>
  </si>
  <si>
    <t>svv 003</t>
  </si>
  <si>
    <t>svv 001</t>
  </si>
  <si>
    <t>svv 029</t>
  </si>
  <si>
    <t>svv 027</t>
  </si>
  <si>
    <t>svv 011</t>
  </si>
  <si>
    <t>D19</t>
  </si>
  <si>
    <t>D25</t>
  </si>
  <si>
    <t>Rozměr skříně (šířka x výška x hloubka)</t>
  </si>
  <si>
    <t>650x650x210</t>
  </si>
  <si>
    <t>svv 006</t>
  </si>
  <si>
    <t>svv 007</t>
  </si>
  <si>
    <t>svv 005</t>
  </si>
  <si>
    <t>svv 051</t>
  </si>
  <si>
    <t>svv 010</t>
  </si>
  <si>
    <t>svv 016</t>
  </si>
  <si>
    <t>svv 052</t>
  </si>
  <si>
    <t>svv 008</t>
  </si>
  <si>
    <t>D33</t>
  </si>
  <si>
    <t>D 33</t>
  </si>
  <si>
    <t>ekv.13</t>
  </si>
  <si>
    <t>800x800x340</t>
  </si>
  <si>
    <t>s konzolí (bez skříně)</t>
  </si>
  <si>
    <t>svv 080</t>
  </si>
  <si>
    <t>svv 081</t>
  </si>
  <si>
    <t>nvv 080</t>
  </si>
  <si>
    <t>nvv 081</t>
  </si>
  <si>
    <t>950x650x285</t>
  </si>
  <si>
    <t>D25 - Kombi   ( oddělený box pro RHP )</t>
  </si>
  <si>
    <t>skvvd 004/10</t>
  </si>
  <si>
    <t>skvvd 004/6</t>
  </si>
  <si>
    <t>skvvd 009/10</t>
  </si>
  <si>
    <t>skvvd 009/6</t>
  </si>
  <si>
    <t>Systémy k zapuštění do zdi</t>
  </si>
  <si>
    <t>D19 s rámem</t>
  </si>
  <si>
    <t>svv 210</t>
  </si>
  <si>
    <t>svv 211</t>
  </si>
  <si>
    <t>D25 s rámem</t>
  </si>
  <si>
    <t>650x650x275</t>
  </si>
  <si>
    <t>svv 201</t>
  </si>
  <si>
    <t>svv 200</t>
  </si>
  <si>
    <t>svv 202</t>
  </si>
  <si>
    <t>svv 203</t>
  </si>
  <si>
    <t>D19 s nerezovým rámečkem a dvířky</t>
  </si>
  <si>
    <t>svv 108</t>
  </si>
  <si>
    <t>svv 106</t>
  </si>
  <si>
    <t>svv 116</t>
  </si>
  <si>
    <t>svv 115</t>
  </si>
  <si>
    <t>D25 s nerezovým rámečkem a dvířky</t>
  </si>
  <si>
    <t>svv 013</t>
  </si>
  <si>
    <t>svv 026</t>
  </si>
  <si>
    <t>svv 062</t>
  </si>
  <si>
    <t>svv 063</t>
  </si>
  <si>
    <t>svv 060</t>
  </si>
  <si>
    <t>svv 061</t>
  </si>
  <si>
    <t>svv 064</t>
  </si>
  <si>
    <t>svv 065</t>
  </si>
  <si>
    <t>svv 030</t>
  </si>
  <si>
    <t>svv 033</t>
  </si>
  <si>
    <t>svv 055</t>
  </si>
  <si>
    <t>svv 056</t>
  </si>
  <si>
    <t>svv 053</t>
  </si>
  <si>
    <t>svv 054</t>
  </si>
  <si>
    <t>svv 057</t>
  </si>
  <si>
    <t>svv 058</t>
  </si>
  <si>
    <t>Systém celonerezový      ( na zeď )</t>
  </si>
  <si>
    <t>Provedení</t>
  </si>
  <si>
    <t>levé</t>
  </si>
  <si>
    <t>pravé</t>
  </si>
  <si>
    <t>svv 301/L</t>
  </si>
  <si>
    <t>svv 302/P</t>
  </si>
  <si>
    <t>svv 302/L</t>
  </si>
  <si>
    <t>svv 301/P</t>
  </si>
  <si>
    <t>1190x800x340</t>
  </si>
  <si>
    <t>svv 311/L</t>
  </si>
  <si>
    <t>svv 310/L</t>
  </si>
  <si>
    <t>svv 311/P</t>
  </si>
  <si>
    <t>svv 310/P</t>
  </si>
  <si>
    <t>Boxy a skříně</t>
  </si>
  <si>
    <t>vv 118</t>
  </si>
  <si>
    <t>Požární proudnice přímá D25 se spojkou Al</t>
  </si>
  <si>
    <t>vv 128</t>
  </si>
  <si>
    <t>Požární proudnice přímá D25 se spojkou kompozit</t>
  </si>
  <si>
    <t>vv 111</t>
  </si>
  <si>
    <t>Požární proudnice kombinovaná D25 se spojkou Al - hubice 6</t>
  </si>
  <si>
    <t>vv 124</t>
  </si>
  <si>
    <t>Požární proudnice kombinovaná D25 se spojkou kompozit -hubice 6</t>
  </si>
  <si>
    <t>vv 140</t>
  </si>
  <si>
    <t>Požární proudnice kombinovaná D25 bez spojky - hubice 6</t>
  </si>
  <si>
    <t>vv 117</t>
  </si>
  <si>
    <t>Požární proudnice kombinovaná D25 se spojkou Al - hubice 10</t>
  </si>
  <si>
    <t>vv 112</t>
  </si>
  <si>
    <t>Požární proudnice kombinovaná D25 se spojkou kompozit -hubice 10</t>
  </si>
  <si>
    <t>vv 141</t>
  </si>
  <si>
    <t>Požární proudnice kombinovaná D25 bez spojky - hubice 10</t>
  </si>
  <si>
    <t>vv 192</t>
  </si>
  <si>
    <t>vv 102</t>
  </si>
  <si>
    <t>Požární proudnice plastová C52</t>
  </si>
  <si>
    <t>vv 115</t>
  </si>
  <si>
    <t>Požární proudnice plast kombi C52</t>
  </si>
  <si>
    <t>vv 113</t>
  </si>
  <si>
    <t>Požární proudnice kombi Al C52</t>
  </si>
  <si>
    <t>vv 116</t>
  </si>
  <si>
    <t>Požární proudnice Tajfun Turbo C52</t>
  </si>
  <si>
    <t>Požární proudnice Tajfun Turbo B75</t>
  </si>
  <si>
    <t>Požární proudnice Tajfun Turbo R B75</t>
  </si>
  <si>
    <t>vv 155</t>
  </si>
  <si>
    <t>Požární proudnice Tajfun Profi C</t>
  </si>
  <si>
    <t>vv 168</t>
  </si>
  <si>
    <t>Průmyslová celokovová proudnice C52</t>
  </si>
  <si>
    <t>vv 103</t>
  </si>
  <si>
    <t>Nástěnný hydrant Ms C52 (Ventil 2´´,PN 25) - se spojkou Al</t>
  </si>
  <si>
    <t>vv 104</t>
  </si>
  <si>
    <t>Nástěnný hydrant Ms C52 (Ventil 2´´,PN 25) - se spojkou Ms</t>
  </si>
  <si>
    <t>vv 114</t>
  </si>
  <si>
    <t>Nástěnný hydrant Ms C52 (Ventil 2´´,PN 25) - bez spojky</t>
  </si>
  <si>
    <t>vv 211</t>
  </si>
  <si>
    <t>Nástěnný hydrant Ms C52 (Ventil 2´´,PN 16) - se spojkou Al</t>
  </si>
  <si>
    <t>vv 210</t>
  </si>
  <si>
    <t>Nástěnný hydrant Ms C52 (Ventil 2´´,PN 16) - se spojkou Ms</t>
  </si>
  <si>
    <t>has 100</t>
  </si>
  <si>
    <t>Nástěnný hydrant Ms C52 (Ventil 2´´,PN 16) - bez spojky</t>
  </si>
  <si>
    <t>vv 107</t>
  </si>
  <si>
    <t>vv 106</t>
  </si>
  <si>
    <t>Nástěnný hydrant Ms D25 (Ventil 3/4´´, PN 10) - se spojkou Al</t>
  </si>
  <si>
    <t>vv 105</t>
  </si>
  <si>
    <t>Nástěnný hydrant Ms D25 (Ventil 3/4´´, PN 10) - se spojkou kompozit</t>
  </si>
  <si>
    <t>insm 033</t>
  </si>
  <si>
    <t>Nástěnný hydrant Ms D25 (Ventil 3/4´´, PN 10) - bez spojky</t>
  </si>
  <si>
    <t>met 026</t>
  </si>
  <si>
    <t>Spojka požární pevná D25 Al</t>
  </si>
  <si>
    <t>vv 127</t>
  </si>
  <si>
    <t>Spojka požární pevná D25 polypropylen</t>
  </si>
  <si>
    <t>vv 119</t>
  </si>
  <si>
    <t>Spojka požární pevná C52 Al</t>
  </si>
  <si>
    <t>Spojka požární pevná C52 Ms</t>
  </si>
  <si>
    <t>vv 152</t>
  </si>
  <si>
    <t>Spojka požární pevná B75 Al</t>
  </si>
  <si>
    <t>vv 145</t>
  </si>
  <si>
    <t>met 029</t>
  </si>
  <si>
    <t>vv 126</t>
  </si>
  <si>
    <t>vv 133</t>
  </si>
  <si>
    <t>vv 129</t>
  </si>
  <si>
    <t>vv 134</t>
  </si>
  <si>
    <t>vv 151</t>
  </si>
  <si>
    <t>vv 154</t>
  </si>
  <si>
    <t>mim 026</t>
  </si>
  <si>
    <t>Přechod 5/4´´ / 1´´ polypropylen</t>
  </si>
  <si>
    <t>mim 031</t>
  </si>
  <si>
    <t>Přechod C/D polypropylen</t>
  </si>
  <si>
    <t>vv 110</t>
  </si>
  <si>
    <t xml:space="preserve">Přechod B/C Al </t>
  </si>
  <si>
    <t>vv 130</t>
  </si>
  <si>
    <t>Víčko zaslepovací D25 polypropylen</t>
  </si>
  <si>
    <t>vv 121</t>
  </si>
  <si>
    <t>Víčko zaslepovací C52 Al</t>
  </si>
  <si>
    <t>vv 153</t>
  </si>
  <si>
    <t>Víčko zaslepovací B75 Al</t>
  </si>
  <si>
    <t>Klíč na spojky 75/52</t>
  </si>
  <si>
    <t>Klíč na spojky 110/75</t>
  </si>
  <si>
    <t>kar 077</t>
  </si>
  <si>
    <t>Klíč na spojky 125/75</t>
  </si>
  <si>
    <t>nem 001</t>
  </si>
  <si>
    <t>Klíč k nadzemnímu hydrantu - temperovaná litina</t>
  </si>
  <si>
    <t>wm 003</t>
  </si>
  <si>
    <t>Klíč k podzemnímu hydrantu</t>
  </si>
  <si>
    <t>vv 146</t>
  </si>
  <si>
    <t>vv 147</t>
  </si>
  <si>
    <t>vv 149</t>
  </si>
  <si>
    <t>Savice ASE B75 - délka 2,5m</t>
  </si>
  <si>
    <t>Savice ASE B75 - délka 6m</t>
  </si>
  <si>
    <t>vv 144</t>
  </si>
  <si>
    <t>Sací koš B75 bez klapky se spojkou B75</t>
  </si>
  <si>
    <t>vv 162</t>
  </si>
  <si>
    <t>Sací koš A110 bez klapky - vnitřní závit</t>
  </si>
  <si>
    <t>vv 161</t>
  </si>
  <si>
    <t>Sací koš A110 s klapkou - vnitřní závit</t>
  </si>
  <si>
    <t>OSTATNÍ</t>
  </si>
  <si>
    <t>vv 169</t>
  </si>
  <si>
    <t>vv 135</t>
  </si>
  <si>
    <t>Hydrantový nástavec s kulovým uzávěrem</t>
  </si>
  <si>
    <t>vv 120</t>
  </si>
  <si>
    <t>Rozdělovač s kulovým uzávěrem B -CBC</t>
  </si>
  <si>
    <t>vv 204</t>
  </si>
  <si>
    <t>Hasičský hák</t>
  </si>
  <si>
    <t>vv 205</t>
  </si>
  <si>
    <t>vv 206</t>
  </si>
  <si>
    <t>hvv 010</t>
  </si>
  <si>
    <t>hvv 009</t>
  </si>
  <si>
    <t>hvv 006</t>
  </si>
  <si>
    <t>hvv 008</t>
  </si>
  <si>
    <t>hvv 005</t>
  </si>
  <si>
    <t>hvv 027</t>
  </si>
  <si>
    <t>hvv 026</t>
  </si>
  <si>
    <t>hvv 064</t>
  </si>
  <si>
    <t>hvv 050</t>
  </si>
  <si>
    <t>hvv 021</t>
  </si>
  <si>
    <t>hvv 033</t>
  </si>
  <si>
    <t>hvv 035</t>
  </si>
  <si>
    <t>hvv 038</t>
  </si>
  <si>
    <t>hvv 039</t>
  </si>
  <si>
    <t>hvv 036</t>
  </si>
  <si>
    <t>hvv 159</t>
  </si>
  <si>
    <t>hvv 004</t>
  </si>
  <si>
    <t>fin 341</t>
  </si>
  <si>
    <t>Skříňka na klíč malá</t>
  </si>
  <si>
    <t>Skříňka na klíč velká (se zámkem)</t>
  </si>
  <si>
    <t>Skříňka na RHP</t>
  </si>
  <si>
    <t>fin 004</t>
  </si>
  <si>
    <t>Hydrantový box prázdný</t>
  </si>
  <si>
    <t>fin 101</t>
  </si>
  <si>
    <t>Skříň nástěnného hydrantu D25 / 460x460x110 bez vybavení /</t>
  </si>
  <si>
    <t>fin 102</t>
  </si>
  <si>
    <t>ksc 001</t>
  </si>
  <si>
    <t>Hydrantový systém se zploštitelnou hadicí C52 - s košem</t>
  </si>
  <si>
    <t>ksc 002</t>
  </si>
  <si>
    <t>ksvvc</t>
  </si>
  <si>
    <t>Pěnotvorný nástavec na těžkou pěnu</t>
  </si>
  <si>
    <t>vv 156</t>
  </si>
  <si>
    <t>vv 195</t>
  </si>
  <si>
    <t>Přejezdový můstek PH</t>
  </si>
  <si>
    <t>vv 400</t>
  </si>
  <si>
    <t>vv 229</t>
  </si>
  <si>
    <t>Kanálový krtek</t>
  </si>
  <si>
    <t>hvv 091</t>
  </si>
  <si>
    <t>hvv 090</t>
  </si>
  <si>
    <t>hvv 093</t>
  </si>
  <si>
    <t>hvv 092</t>
  </si>
  <si>
    <t>Přenosné plovoucí čerpadlo PH - Cyklon 2/1500</t>
  </si>
  <si>
    <t>vv 228</t>
  </si>
  <si>
    <t>vv 260</t>
  </si>
  <si>
    <t>Rozdělovač PH - Sport</t>
  </si>
  <si>
    <t>vpo 051</t>
  </si>
  <si>
    <t>Spojka požární pevná C52 vnější závit 2´´</t>
  </si>
  <si>
    <t>vpo 052</t>
  </si>
  <si>
    <t>Spojka požární pevná B75 vnitřní závit 3´´</t>
  </si>
  <si>
    <t>vpo 001</t>
  </si>
  <si>
    <t>Skříňka na klíč malá - plastová</t>
  </si>
  <si>
    <t>POŽÁRNÍ ARMATURY</t>
  </si>
  <si>
    <t>Požární proudnice</t>
  </si>
  <si>
    <t>Požární spojky</t>
  </si>
  <si>
    <t>Víčka zaslepovací</t>
  </si>
  <si>
    <t>Hadicové přechody    ( redukce )</t>
  </si>
  <si>
    <t>Hydranty     ( Ventily )</t>
  </si>
  <si>
    <t>Savice</t>
  </si>
  <si>
    <t>hvv 014</t>
  </si>
  <si>
    <t>vv 082</t>
  </si>
  <si>
    <t>vv 136</t>
  </si>
  <si>
    <t>vv 137</t>
  </si>
  <si>
    <t>vv 230</t>
  </si>
  <si>
    <t>vv 233</t>
  </si>
  <si>
    <t>vv 261</t>
  </si>
  <si>
    <t>vv 266</t>
  </si>
  <si>
    <t>vv 265</t>
  </si>
  <si>
    <t>Požární proudnice PH-Sport</t>
  </si>
  <si>
    <t>vv 262</t>
  </si>
  <si>
    <t>vv 268</t>
  </si>
  <si>
    <t>vv 267</t>
  </si>
  <si>
    <t>Hydrantový systém se zploštitelnou hadicí C52 - s navijákem</t>
  </si>
  <si>
    <t>Hydrantový systém se zploštitelnou hadicí C52 - s kolébkou</t>
  </si>
  <si>
    <t>Požární proudnice Tajfun Profi D</t>
  </si>
  <si>
    <t>Požární proudnice Tajfun Profi D/C</t>
  </si>
  <si>
    <t>Savice PH - 110 Sport s "O" kroužky - červená délka 2,5m</t>
  </si>
  <si>
    <t>Savice PH - 110 Sport s "O" kroužky - červená délka 1,6m</t>
  </si>
  <si>
    <t>Savice PH - 110 Sport s "O" kroužky - zelená délka 2,5m</t>
  </si>
  <si>
    <t>Savice PH - 110 Sport s "O" kroužky - zelená délka 1,6m</t>
  </si>
  <si>
    <t>Savice PH - 110 Sport - červená délka 2,5m</t>
  </si>
  <si>
    <t>Savice PH - 110 Sport - červená délka 1,6m</t>
  </si>
  <si>
    <t>Savice PH - 110 modrá délka 2,5m</t>
  </si>
  <si>
    <t>Savice PH - 110 modrá délka 1,6m</t>
  </si>
  <si>
    <t>Koš na požární hadice Profi - Nerez C52</t>
  </si>
  <si>
    <t>Koš na požární hadice Profi - Nerez B75</t>
  </si>
  <si>
    <t>Skříň nástěnného hydrantu C52 / 500x570x210 bez vybavení /</t>
  </si>
  <si>
    <t>Savicové šroubení A110 Al</t>
  </si>
  <si>
    <t>Savicové šroubení A110 PH - Sport</t>
  </si>
  <si>
    <t>Požární hadice PH - ZÁSAH D25 - plastová spojka</t>
  </si>
  <si>
    <t>Požární hadice PH - ZÁSAH D25 - Al spojka</t>
  </si>
  <si>
    <t>Požární hadice PH - ZÁSAH D25 - bez spojky</t>
  </si>
  <si>
    <t>Požární hadice PH - ZÁSAH C52 - bez spojky</t>
  </si>
  <si>
    <t>Požární hadice PH - ZÁSAH C52 Fire Gold - bez spojky</t>
  </si>
  <si>
    <t>Požární hadice PH - ZÁSAH B75 - bez spojky</t>
  </si>
  <si>
    <t>Požární hadice PH - ZÁSAH B75 Fire Gold - bez spojky</t>
  </si>
  <si>
    <t>Požární hadice PH - ZÁSAH A110 bez spojky</t>
  </si>
  <si>
    <t>Požární hadice PH - HYDRANT D25 - plastová spojka</t>
  </si>
  <si>
    <t>Požární hadice PH - HYDRANT D25  - Al spojka</t>
  </si>
  <si>
    <t>Požární hadice PH - HYDRANT D25 - bez spojky</t>
  </si>
  <si>
    <t>Požární hadice PH - HYDRANT C52 - bez spojky</t>
  </si>
  <si>
    <t>Spojka požární hadicová D25 Al</t>
  </si>
  <si>
    <t>Spojka požární hadicová D25 polypropylen</t>
  </si>
  <si>
    <t>Spojka požární hadicová C42 Al</t>
  </si>
  <si>
    <t>Spojka požární hadicová C52 Al</t>
  </si>
  <si>
    <t>Spojka požární hadicová B65 Al</t>
  </si>
  <si>
    <t xml:space="preserve">Spojka požární hadicová B75 Al </t>
  </si>
  <si>
    <t>Spojka požární hadicová B75 Al savicová</t>
  </si>
  <si>
    <t>Spojka požární hadicová A110 (pár)</t>
  </si>
  <si>
    <t>Navíječ požárních hadic  20-B/C</t>
  </si>
  <si>
    <t>vv 216</t>
  </si>
  <si>
    <t>vv 215</t>
  </si>
  <si>
    <t>Přiměšovací tubus PH Mix C-C</t>
  </si>
  <si>
    <t>Přiměšovací tubus PH Mix B-B</t>
  </si>
  <si>
    <t>vv 270</t>
  </si>
  <si>
    <t>vv 272</t>
  </si>
  <si>
    <t xml:space="preserve">Klíč universální </t>
  </si>
  <si>
    <t xml:space="preserve"> </t>
  </si>
  <si>
    <t xml:space="preserve">Kalové čerpadlo PH - 1000 kompletní </t>
  </si>
  <si>
    <t xml:space="preserve">Kalové čerpadlo PH - 1000 základní  </t>
  </si>
  <si>
    <t>vv 148</t>
  </si>
  <si>
    <t>Nástěnný hydrant Al C52  (Ventil 2´´,PN 16) - se spojkou Al</t>
  </si>
  <si>
    <t>hvv 074</t>
  </si>
  <si>
    <t>hvv 073</t>
  </si>
  <si>
    <t xml:space="preserve">Spojka požární hadicová B75 kovaná Al </t>
  </si>
  <si>
    <t>vv 236</t>
  </si>
  <si>
    <t>Spojka požární hadicová C52 kovaná Al</t>
  </si>
  <si>
    <t>Spojka požární hadicová C42 kovaná Al</t>
  </si>
  <si>
    <t>Spojka požární hadicová B65 kovaná Al</t>
  </si>
  <si>
    <t>Spojka požární pevná C52 kovaná Al</t>
  </si>
  <si>
    <t>Spojka požární pevná B75 kovaná Al</t>
  </si>
  <si>
    <t>Sací koš PH - Sport s klapkou</t>
  </si>
  <si>
    <t>vv 244</t>
  </si>
  <si>
    <t>Sací koš PH - Sport s motýlkem</t>
  </si>
  <si>
    <t>vv 245</t>
  </si>
  <si>
    <t xml:space="preserve">Kalové čerpadlo PH - 1200 kompletní </t>
  </si>
  <si>
    <t xml:space="preserve">Kalové čerpadlo PH - 1200 základní  </t>
  </si>
  <si>
    <t>vv 286</t>
  </si>
  <si>
    <t>vv 282</t>
  </si>
  <si>
    <t>vv 283</t>
  </si>
  <si>
    <t>vv 285</t>
  </si>
  <si>
    <t>vv 454</t>
  </si>
  <si>
    <t>vv 455</t>
  </si>
  <si>
    <t>Požární hadice PH - ZÁSAH C38 - bez spojky</t>
  </si>
  <si>
    <t>Požární hadice PH - ZÁSAH C42 - bez spojky</t>
  </si>
  <si>
    <t>Požární hadice PH - ZÁSAH B65 - bez spojky</t>
  </si>
  <si>
    <t>Požární hadice PH - ZÁSAH C52 Fire Gold - se spojkou kovanou</t>
  </si>
  <si>
    <t>Požární hadice PH - ZÁSAH B75 Fire Gold - se spojkou kovanou</t>
  </si>
  <si>
    <t>Požární hadice PH - ZÁSAH C42 - se spojkou kovanou</t>
  </si>
  <si>
    <t>Požární hadice PH - ZÁSAH B65 - se spojkou kovanou</t>
  </si>
  <si>
    <t>hvv 091-K</t>
  </si>
  <si>
    <t>hvv 093-K</t>
  </si>
  <si>
    <t>hvv 014-K</t>
  </si>
  <si>
    <t>hvv 033-K</t>
  </si>
  <si>
    <t>Přenosné plovoucí čerpadlo PH - Mamut 2400</t>
  </si>
  <si>
    <t>vv 287</t>
  </si>
  <si>
    <t>Požární proudnice C52 přímá bez uzávěru</t>
  </si>
  <si>
    <t>vv 142</t>
  </si>
  <si>
    <t>Přechod A110 / Rd130 vnitřní</t>
  </si>
  <si>
    <t>vv 246</t>
  </si>
  <si>
    <t>Přechod A110 / Rd130 vnější</t>
  </si>
  <si>
    <t>vv 247</t>
  </si>
  <si>
    <t>Přechod A110 / Rd155 vnitřní</t>
  </si>
  <si>
    <t>vv 248</t>
  </si>
  <si>
    <t>nv 250</t>
  </si>
  <si>
    <t>Hadicový naviják 25/60</t>
  </si>
  <si>
    <t>Sací koš B75 Special</t>
  </si>
  <si>
    <t>vv 288</t>
  </si>
  <si>
    <t>Osvětlovací balon PH - Fireball 300</t>
  </si>
  <si>
    <t>Teleskopický stativ PH</t>
  </si>
  <si>
    <t>Kotvící sada PH</t>
  </si>
  <si>
    <t>vv 292</t>
  </si>
  <si>
    <t>vv 291</t>
  </si>
  <si>
    <t>vv 295</t>
  </si>
  <si>
    <t>Sada savic PH-Sport 110 s "O" kroužky a proudnice zdarma</t>
  </si>
  <si>
    <t>vv 349</t>
  </si>
  <si>
    <t>Požární hadice PH - ZÁSAH C42 Fire Orange - se spojkou kovanou</t>
  </si>
  <si>
    <t>Požární hadice PH - ZÁSAH C42 Fire Orange - bez spojky</t>
  </si>
  <si>
    <t>hvv 098</t>
  </si>
  <si>
    <t>hvv 099</t>
  </si>
  <si>
    <t>hvv 099-K</t>
  </si>
  <si>
    <t>Přetlakový ventilátor PH - V600</t>
  </si>
  <si>
    <t>vv 471</t>
  </si>
  <si>
    <t>Osvětlovací balon PH - Fireball 400</t>
  </si>
  <si>
    <t>vv 293</t>
  </si>
  <si>
    <t>Přechod C/D Al</t>
  </si>
  <si>
    <t>kar 030</t>
  </si>
  <si>
    <t>Požární hadice PH - ZÁSAH B65 Fire Orange - se spojkou kovanou</t>
  </si>
  <si>
    <t>Požární hadice PH - ZÁSAH B65 Fire Orange - bez spojky</t>
  </si>
  <si>
    <t>hvv 105</t>
  </si>
  <si>
    <t>hvv 105-K</t>
  </si>
  <si>
    <t>hvv 104</t>
  </si>
  <si>
    <t>Ventilové lano 6 x 12</t>
  </si>
  <si>
    <t>Ventilové lano 8 x 25</t>
  </si>
  <si>
    <t>vv 456</t>
  </si>
  <si>
    <t>vv 457</t>
  </si>
  <si>
    <t>Přetlakový ventilátor PH - V600/S</t>
  </si>
  <si>
    <t>vv 471/S</t>
  </si>
  <si>
    <t>vv 480</t>
  </si>
  <si>
    <t>Kalové čerpadlo PH-PROGRESS 1000</t>
  </si>
  <si>
    <t>Osvětlovací technika</t>
  </si>
  <si>
    <t>Elektrocentrály</t>
  </si>
  <si>
    <t xml:space="preserve">Elektrocentrála PH-PROGRESS  5500  3F           </t>
  </si>
  <si>
    <t>vv 485</t>
  </si>
  <si>
    <t>Sací koš A110 s klapkou - spojka A110</t>
  </si>
  <si>
    <t>Sací koš PH s klapkou - spojka A110</t>
  </si>
  <si>
    <t>Sací koš PH s motýlkem - spojka A110</t>
  </si>
  <si>
    <t>vv 161/1</t>
  </si>
  <si>
    <t>vv 244/S</t>
  </si>
  <si>
    <t>vv 245/S</t>
  </si>
  <si>
    <t>Kalové čerpadlo PH-2400</t>
  </si>
  <si>
    <t>vv 482</t>
  </si>
  <si>
    <t>MOTOROVÉ STŘÍKAČKY, ČERPADLA A PŘÍSLUŠENSTVÍ</t>
  </si>
  <si>
    <t>Stříkačky</t>
  </si>
  <si>
    <t>Sací koš A110 Special  (Fe+Zn)</t>
  </si>
  <si>
    <t>vv 401</t>
  </si>
  <si>
    <t>vv178</t>
  </si>
  <si>
    <t>Požární hadice PH - ZÁSAH D25 - plastová spojka - délka 10m</t>
  </si>
  <si>
    <t>hvv 032-Z</t>
  </si>
  <si>
    <t>Požární hadice PH - ZÁSAH D25 - Al spojka - délka 10 m</t>
  </si>
  <si>
    <t>hvv 069-Z</t>
  </si>
  <si>
    <t>hvv 120</t>
  </si>
  <si>
    <t>Požární hadice PH - RESIST C52 - bez spojky</t>
  </si>
  <si>
    <t>res 001</t>
  </si>
  <si>
    <t>hvv 049-FK</t>
  </si>
  <si>
    <t>Požární hadice PH - ZÁSAH C52 Fire Gold - se spojkou kovanou - délka 10m</t>
  </si>
  <si>
    <t>hvv 121</t>
  </si>
  <si>
    <t>hvv 029</t>
  </si>
  <si>
    <t>Požární hadice PH - RESIST B75 - bez spojky</t>
  </si>
  <si>
    <t>res 002</t>
  </si>
  <si>
    <t>hvv 029-F</t>
  </si>
  <si>
    <t>Požární hadice PH - ZÁSAH B75 Fire Gold - se spojkou kovanou - délka 10m</t>
  </si>
  <si>
    <t>hvv 029-FK</t>
  </si>
  <si>
    <t>hvv 065</t>
  </si>
  <si>
    <t>Požární hadice PH - ZÁSAH A110  Al spojka</t>
  </si>
  <si>
    <t>hvv 115</t>
  </si>
  <si>
    <t>Požární hadice PH - ZÁSAH C42 Fire Orange - se spojkou kovanou - délka 10m</t>
  </si>
  <si>
    <t>hvv 115-K</t>
  </si>
  <si>
    <t>hvv 114</t>
  </si>
  <si>
    <t>Požární hadice PH - ZÁSAH C42 - se spojkou kovanou - délka 10m</t>
  </si>
  <si>
    <t>hvv 114-K</t>
  </si>
  <si>
    <t>hvv 134</t>
  </si>
  <si>
    <t>Požární hadice PH - ZÁSAH B65 Fire Orange - se spojkou kovanou - délka 10m</t>
  </si>
  <si>
    <t>hvv 134-K</t>
  </si>
  <si>
    <t>hvv 133</t>
  </si>
  <si>
    <t>Požární hadice PH - ZÁSAH B65 - se spojkou kovanou - délka 10m</t>
  </si>
  <si>
    <t>hvv 133-K</t>
  </si>
  <si>
    <t>Požární hadice PH - HYDRANT D25 - plastová spojka - délka 10m</t>
  </si>
  <si>
    <t>hvv 032</t>
  </si>
  <si>
    <t>Požární hadice PH - HYDRANT D25  - Al spojka - délka 10m</t>
  </si>
  <si>
    <t>hvv 069</t>
  </si>
  <si>
    <t>hvv 049-H</t>
  </si>
  <si>
    <t>Požární hadice PH - ZÁSAH B75 - Al spojka - délka 10m</t>
  </si>
  <si>
    <t>Požární hadice PH - ZÁSAH C52 - Al spojka</t>
  </si>
  <si>
    <t>Požární hadice PH - RESIST C52 - Al spojka</t>
  </si>
  <si>
    <t>Požární hadice PH - ZÁSAH C52 Fire Gold - Al spojka</t>
  </si>
  <si>
    <t>Požární hadice PH - ZÁSAH B75 - Al spojka</t>
  </si>
  <si>
    <t>Požární hadice PH - RESIST B75 - Al spojka</t>
  </si>
  <si>
    <t>Požární hadice PH - ZÁSAH B75 Fire Gold - Al spojka</t>
  </si>
  <si>
    <t>Požární hadice PH - ZÁSAH C38 - Al spojka</t>
  </si>
  <si>
    <t>Požární hadice PH - ZÁSAH C42 Fire Orange - Al spojka</t>
  </si>
  <si>
    <t>Požární hadice PH - ZÁSAH C42 - Al spojka</t>
  </si>
  <si>
    <t>Požární hadice PH - ZÁSAH B65 Fire Orange - Al spojka</t>
  </si>
  <si>
    <t>Požární hadice PH - ZÁSAH B65 - Al spojka</t>
  </si>
  <si>
    <t>Požární hadice PH - HYDRANT C52 - Al spojka</t>
  </si>
  <si>
    <t>Požární hadice PH - ZÁSAH C52 Fire Gold - Al spojka - délka 10m</t>
  </si>
  <si>
    <t>Požární hadice PH - ZÁSAH B75 Fire Gold - Al spojka - délka 10m</t>
  </si>
  <si>
    <t>Požární hadice PH - ZÁSAH A110 -  Al spojka - délka 10m</t>
  </si>
  <si>
    <t>Požární hadice PH - ZÁSAH C42 Fire Orange - Al spojka - délka 10m</t>
  </si>
  <si>
    <t>Požární hadice PH - ZÁSAH C42 - Al spojka - délka 10m</t>
  </si>
  <si>
    <t>Požární hadice PH - ZÁSAH B65 Fire Orange - Al spojka - délka 10m</t>
  </si>
  <si>
    <t>Požární hadice PH - ZÁSAH B65 - Al spojka - délka 10m</t>
  </si>
  <si>
    <t>Požární hadice PH - HYDRANT C52 - Al spojka  - délka 10m</t>
  </si>
  <si>
    <t>Požární hadice PH - ZÁSAH C52 - Al spojka - délka 10m</t>
  </si>
  <si>
    <t>hvv 049</t>
  </si>
  <si>
    <t>vv 461</t>
  </si>
  <si>
    <t>Rozdělovač PH - Junior C-DD</t>
  </si>
  <si>
    <t>Sací a výtlačná hadice PH - VH 450</t>
  </si>
  <si>
    <t>Sací a výtlačná hadice PH - VH 600</t>
  </si>
  <si>
    <t>vv 472</t>
  </si>
  <si>
    <t>vv 473</t>
  </si>
  <si>
    <t>Ventilátory a příslušenství</t>
  </si>
  <si>
    <t>Koš na požární hadice Profi - Nerez D25</t>
  </si>
  <si>
    <t>vv 208</t>
  </si>
  <si>
    <t>Sběrač A110</t>
  </si>
  <si>
    <t>Sběrač Rd130</t>
  </si>
  <si>
    <t>vv 488</t>
  </si>
  <si>
    <t>vv 487</t>
  </si>
  <si>
    <t>Pěnotvorné zařízení</t>
  </si>
  <si>
    <t>vv 476</t>
  </si>
  <si>
    <t>Plovoucí sací koš - spojka A110</t>
  </si>
  <si>
    <t>Plovoucí sací koš - šroubení 110</t>
  </si>
  <si>
    <t>vv 411</t>
  </si>
  <si>
    <t>vv 412</t>
  </si>
  <si>
    <t>Hydrantový vřetenový nástavec DN100</t>
  </si>
  <si>
    <t>Požární hadice PH - TRANSPORT A152  Al spojka</t>
  </si>
  <si>
    <t>Požární hadice PH - TRANSPORT A152 bez spojky</t>
  </si>
  <si>
    <t>hvv 124</t>
  </si>
  <si>
    <t>hvv 125</t>
  </si>
  <si>
    <t>Sací koš PH-C52 s klapkou</t>
  </si>
  <si>
    <t>Sací koš PH-B75 s klapkou</t>
  </si>
  <si>
    <t>vv 404</t>
  </si>
  <si>
    <t>vv 405</t>
  </si>
  <si>
    <t>Spojka požární pevná A110 vnitřní závit 4´´</t>
  </si>
  <si>
    <t>kar 003</t>
  </si>
  <si>
    <t>Víčko A110 s bajonetem</t>
  </si>
  <si>
    <t>vpo 008</t>
  </si>
  <si>
    <t>kar 021</t>
  </si>
  <si>
    <t>Spojka požární pevná B75 vnější závit 2 1/2´´</t>
  </si>
  <si>
    <t>vpo 058</t>
  </si>
  <si>
    <t>Stříkačka PH - DELTA</t>
  </si>
  <si>
    <t>vv 425</t>
  </si>
  <si>
    <t>Plovoucí sací koš - B75</t>
  </si>
  <si>
    <t>vv 413</t>
  </si>
  <si>
    <t>Přenosné plovoucí čerpadlo PH - Poseidon 1BS</t>
  </si>
  <si>
    <t>vv 433</t>
  </si>
  <si>
    <t>POŽÁRNÍ HADICE ( 5 m )</t>
  </si>
  <si>
    <t>POŽÁRNÍ HADICE ( 10 m )</t>
  </si>
  <si>
    <t>POŽÁRNÍ HADICE ( 20 m )</t>
  </si>
  <si>
    <t>Požární hadice PH - ZÁSAH C52 - Al spojka - délka 5 m</t>
  </si>
  <si>
    <t>Požární hadice PH - ZÁSAH B75 - Al spojka - délka 5 m</t>
  </si>
  <si>
    <t>hvv 081</t>
  </si>
  <si>
    <t>hvv 082</t>
  </si>
  <si>
    <t>Stříkačka PH - ALFA BS 23HP</t>
  </si>
  <si>
    <t>Stříkačka PH - ALFA 2 BS 23HP</t>
  </si>
  <si>
    <t>vv 426</t>
  </si>
  <si>
    <t>vv 427</t>
  </si>
  <si>
    <t>PH-Likvidátor I</t>
  </si>
  <si>
    <t>PH-Likvidátor II</t>
  </si>
  <si>
    <t>vv 320</t>
  </si>
  <si>
    <t>vv 321</t>
  </si>
  <si>
    <t>vv 234</t>
  </si>
  <si>
    <t>Víčko A110 se závitem Rd 130 vnitřním</t>
  </si>
  <si>
    <t>Spojka požární hadicová C38 Al</t>
  </si>
  <si>
    <t>Přenosné plovoucí čerpadlo PH - Poseidon 2BS</t>
  </si>
  <si>
    <t>vv 441</t>
  </si>
  <si>
    <t>Přetlakový ventilátor PH - V450/GX</t>
  </si>
  <si>
    <t>Přetlakový ventilátor PH - V450/GP</t>
  </si>
  <si>
    <t>vv 477/GX</t>
  </si>
  <si>
    <t>vv 477/GP</t>
  </si>
  <si>
    <t>Hasičský hák PH kompozit  (délka 2500 mm)</t>
  </si>
  <si>
    <t>Hasičský hák PH kompozit  (délka 3000 mm)</t>
  </si>
  <si>
    <t>vv 340</t>
  </si>
  <si>
    <t>vv 341</t>
  </si>
  <si>
    <t>Rozdělovač C - DCD s kulovým uzávěrem</t>
  </si>
  <si>
    <t>vpo 064</t>
  </si>
  <si>
    <t>Hasicí hřeb PH - ATTACK  délka 55 cm</t>
  </si>
  <si>
    <t>Hasicí hřeb PH - ATTACK  délka 150 cm</t>
  </si>
  <si>
    <t>Hasicí hřeb PH - DEFENSIVE  délka 55 cm</t>
  </si>
  <si>
    <t>Hasicí hřeb PH - DEFENSIVE  délka 150 cm</t>
  </si>
  <si>
    <t>vv 371</t>
  </si>
  <si>
    <t>vv 371/150</t>
  </si>
  <si>
    <t>vv 370</t>
  </si>
  <si>
    <t>vv 370/150</t>
  </si>
  <si>
    <t>Přenosné plovoucí čerpadlo PH - Poseidon 1</t>
  </si>
  <si>
    <t>vv 443</t>
  </si>
  <si>
    <t>Přenosné plovoucí čerpadlo PH - Poseidon 1000</t>
  </si>
  <si>
    <t>Přenosné plovoucí čerpadlo PH - Poseidon 1200</t>
  </si>
  <si>
    <t>vv 444</t>
  </si>
  <si>
    <t>vv 445</t>
  </si>
  <si>
    <t>Čerpadla kalová</t>
  </si>
  <si>
    <t>Čerpadla plovoucí</t>
  </si>
  <si>
    <t>hvv 049-F</t>
  </si>
  <si>
    <t>Požární hadice PH - PROLINE C38 - bez spojky</t>
  </si>
  <si>
    <t>Požární hadice PH - PROLINE C38 - Al spojka</t>
  </si>
  <si>
    <t>hvv 201</t>
  </si>
  <si>
    <t>hvv 202</t>
  </si>
  <si>
    <t>Požární hadice PH - PROLINE C42 - bez spojky</t>
  </si>
  <si>
    <t>Požární hadice PH - PROLINE C42 - Al spojka</t>
  </si>
  <si>
    <t>Požární hadice PH - PROLINE C42 - se spojkou kovanou</t>
  </si>
  <si>
    <t>hvv 203</t>
  </si>
  <si>
    <t>hvv 204</t>
  </si>
  <si>
    <t>hvv 205</t>
  </si>
  <si>
    <t>Požární hadice PH - PROLINE C52 - bez spojky</t>
  </si>
  <si>
    <t>Požární hadice PH - PROLINE C52 - Al spojka</t>
  </si>
  <si>
    <t>Požární hadice PH - PROLINE C52 - se spojkou kovanou</t>
  </si>
  <si>
    <t>hvv 206</t>
  </si>
  <si>
    <t>hvv 207</t>
  </si>
  <si>
    <t>hvv 208</t>
  </si>
  <si>
    <t>Požární hadice PH - PROLINE B65 - bez spojky</t>
  </si>
  <si>
    <t>Požární hadice PH - PROLINE B65 - Al spojka</t>
  </si>
  <si>
    <t>Požární hadice PH - PROLINE B65 - se spojkou kovanou</t>
  </si>
  <si>
    <t>Požární hadice PH - PROLINE B75 - bez spojky</t>
  </si>
  <si>
    <t>Požární hadice PH - PROLINE B75 - Al spojka</t>
  </si>
  <si>
    <t>Požární hadice PH - PROLINE B75 - se spojkou kovanou</t>
  </si>
  <si>
    <t>hvv 209</t>
  </si>
  <si>
    <t>hvv 210</t>
  </si>
  <si>
    <t>hvv 211</t>
  </si>
  <si>
    <t>hvv 212</t>
  </si>
  <si>
    <t>hvv 213</t>
  </si>
  <si>
    <t>hvv 214</t>
  </si>
  <si>
    <t>Požární hadice PH - PROLINE D25 - bez spojky</t>
  </si>
  <si>
    <t>Požární hadice PH - PROLINE D25 - Al spojka</t>
  </si>
  <si>
    <t>hvv 199</t>
  </si>
  <si>
    <t>hvv 200</t>
  </si>
  <si>
    <t>Hasicí hřeb PH - ATTACK délka 100 cm</t>
  </si>
  <si>
    <t>Hasicí hřeb PH - DEFENSIVE délka 100 cm</t>
  </si>
  <si>
    <t>vv 371/100</t>
  </si>
  <si>
    <t>vv 370/100</t>
  </si>
  <si>
    <t>HADICE RESIST (20 m)</t>
  </si>
  <si>
    <t>ekv. 6</t>
  </si>
  <si>
    <t>svv 107</t>
  </si>
  <si>
    <t>svv 109</t>
  </si>
  <si>
    <t>svv 120</t>
  </si>
  <si>
    <t>svv 122</t>
  </si>
  <si>
    <t>vpo 065</t>
  </si>
  <si>
    <t xml:space="preserve">Požární hadice PH - VYSOKOTLAKÁ D25 - bez spojky </t>
  </si>
  <si>
    <t>hvv175</t>
  </si>
  <si>
    <t>hvv177</t>
  </si>
  <si>
    <t xml:space="preserve">Sestava BAG 4H - Basic </t>
  </si>
  <si>
    <t>vv820</t>
  </si>
  <si>
    <t xml:space="preserve">Sestava BAG 4H - Clasic </t>
  </si>
  <si>
    <t>vv821</t>
  </si>
  <si>
    <t xml:space="preserve">Sestava BAG 4H - Proline </t>
  </si>
  <si>
    <t>vv822</t>
  </si>
  <si>
    <t xml:space="preserve">Požární hadice PH - VYSOKOTLAKÁ D25 - se spojkou mosaznou  </t>
  </si>
  <si>
    <t>vog009</t>
  </si>
  <si>
    <t>vog004</t>
  </si>
  <si>
    <t>vog010</t>
  </si>
  <si>
    <t>vog002</t>
  </si>
  <si>
    <t>vog011</t>
  </si>
  <si>
    <t>Osvětlovací balon PH - Fireball 250 LED</t>
  </si>
  <si>
    <t>vv296</t>
  </si>
  <si>
    <t>Požární hadice PH - Zásah EXTREM C42 - bez spojky</t>
  </si>
  <si>
    <t>hvv 220</t>
  </si>
  <si>
    <t>Požární hadice PH - Zásah EXTREM C42 - s Al spojkou</t>
  </si>
  <si>
    <t>hvv 221</t>
  </si>
  <si>
    <t>Požární hadice PH - Zásah EXTREM C52 - bez spojky</t>
  </si>
  <si>
    <t>hvv 222</t>
  </si>
  <si>
    <t>Požární hadice PH - Zásah EXTREM C52 - s Al spojkou</t>
  </si>
  <si>
    <t>hvv 223</t>
  </si>
  <si>
    <t>Požární hadice PH - Zásah EXTREM B65 - bez spojky</t>
  </si>
  <si>
    <t>hvv 224</t>
  </si>
  <si>
    <t>Požární hadice PH - Zásah EXTREM B65 - s Al spojkou</t>
  </si>
  <si>
    <t>hvv 225</t>
  </si>
  <si>
    <t>Požární hadice PH - Zásah EXTREM B75 - bez spojky</t>
  </si>
  <si>
    <t>hvv 226</t>
  </si>
  <si>
    <t>Požární hadice PH - Zásah EXTREM B75 - s Al spojkou</t>
  </si>
  <si>
    <t>hvv 227</t>
  </si>
  <si>
    <t>Požární hadice PH - Zásah EXTREM D25 - bez spojky</t>
  </si>
  <si>
    <t>hvv 228</t>
  </si>
  <si>
    <t>Požární hadice PH - Zásah EXTREM D25 - s Ms spojkou</t>
  </si>
  <si>
    <t>hvv 229</t>
  </si>
  <si>
    <t>NÁNOSOVANÁ HADICE STABIL D25 (60m)</t>
  </si>
  <si>
    <t>Nánosovaná hadice Stabil D25 - High pressure bez spojky</t>
  </si>
  <si>
    <t>Nánosovaná hadice Stabil D25 - High pressure s tlakovou spojkou</t>
  </si>
  <si>
    <t>hvv 161</t>
  </si>
  <si>
    <t>hvv 162</t>
  </si>
  <si>
    <t>Přetlakový ventilátor PH - 450/S</t>
  </si>
  <si>
    <t>vv 477/S</t>
  </si>
  <si>
    <t>Přenosné plovoucí čerpadlo PH - Poseidon 1BS Supra</t>
  </si>
  <si>
    <t>vv 450</t>
  </si>
  <si>
    <t>Bateriový přetlakový ventilátor typ 3</t>
  </si>
  <si>
    <t>vv479</t>
  </si>
  <si>
    <t>Bateriový přetlakový ventilátor typ 4</t>
  </si>
  <si>
    <t>vv478</t>
  </si>
  <si>
    <t>Vysokotlaké přenosné plovoucí čerpadlo PH - GEJZÍR</t>
  </si>
  <si>
    <t>vv446</t>
  </si>
  <si>
    <t>hvv 230</t>
  </si>
  <si>
    <t>Požární hadice PH - Zásah EXTREM D25 - s Al spojkou</t>
  </si>
  <si>
    <t>Systémy s rámečkem a dvířky</t>
  </si>
  <si>
    <t>svv 102/R</t>
  </si>
  <si>
    <t>svv 101/R</t>
  </si>
  <si>
    <t>svv 104/R</t>
  </si>
  <si>
    <t>svv 103/R</t>
  </si>
  <si>
    <t>svv 110/R</t>
  </si>
  <si>
    <t>svv 004/R</t>
  </si>
  <si>
    <t>svv 002/R</t>
  </si>
  <si>
    <t>svv 012/R</t>
  </si>
  <si>
    <t>svv 011/R</t>
  </si>
  <si>
    <t>svv 003/R</t>
  </si>
  <si>
    <t>svv 001/R</t>
  </si>
  <si>
    <t>svv 029/R</t>
  </si>
  <si>
    <t>svv 027/R</t>
  </si>
  <si>
    <t>svv 006/R</t>
  </si>
  <si>
    <t>svv 005/R</t>
  </si>
  <si>
    <t>svv 007/R</t>
  </si>
  <si>
    <t>svv 051/R</t>
  </si>
  <si>
    <t>svv 010/R</t>
  </si>
  <si>
    <t>svv 016/R</t>
  </si>
  <si>
    <t>kar 085</t>
  </si>
  <si>
    <t>kar 086</t>
  </si>
  <si>
    <t>pop 012</t>
  </si>
  <si>
    <t>kar 040</t>
  </si>
  <si>
    <t>Víčko zaslepovací D25 Al</t>
  </si>
  <si>
    <t>Víčko zaslepvací A110 vnější závit Rd 130</t>
  </si>
  <si>
    <t>Přechod A110 / B75 s bajonetem</t>
  </si>
  <si>
    <t>Přechod A110 / Rd130 vnitřní / B75</t>
  </si>
  <si>
    <t>res 005</t>
  </si>
  <si>
    <t>hvv 131</t>
  </si>
  <si>
    <t>Požární hadice PH - RESIST D25 - bez spojky</t>
  </si>
  <si>
    <t>Požární hadice PH - RESIST D25 - Al spojka</t>
  </si>
  <si>
    <t>Systém pěnotvorný      ( na a do zdi )</t>
  </si>
  <si>
    <t>hvv 009-K</t>
  </si>
  <si>
    <t>hvv 008-K</t>
  </si>
  <si>
    <t>hvv 027-K</t>
  </si>
  <si>
    <t>hvv 074-K</t>
  </si>
  <si>
    <t>hvv 082-K</t>
  </si>
  <si>
    <t>Požární hadice PH - ZÁSAH B75 - se spojkou kovanou - délka 5 m</t>
  </si>
  <si>
    <t>Požární hadice PH - ZÁSAH C38 - se spojkou kovanou</t>
  </si>
  <si>
    <t>Požární hadice PH - ZÁSAH B75 - se spojkou kovanou</t>
  </si>
  <si>
    <t>Požární hadice PH - ZÁSAH C52 - se spojkou kovanou</t>
  </si>
  <si>
    <t>Požární hadice PH - ZÁSAH D25 - se spojkou kovanou</t>
  </si>
  <si>
    <t>SESTAVA BAG 4 H</t>
  </si>
  <si>
    <t>vv 450/ES</t>
  </si>
  <si>
    <t>Přenosné plovoucí čerpadlo PH - Poseidon 1BS Supra s elektrickým startérem</t>
  </si>
  <si>
    <t>Hydrantový vřetenový nástavec DN80</t>
  </si>
  <si>
    <t>vpo 019</t>
  </si>
  <si>
    <t>vpo 017</t>
  </si>
  <si>
    <t>vv 500</t>
  </si>
  <si>
    <t>vv 501</t>
  </si>
  <si>
    <t>vv 502</t>
  </si>
  <si>
    <t>vv 503</t>
  </si>
  <si>
    <t>vv 504</t>
  </si>
  <si>
    <t>vv 505</t>
  </si>
  <si>
    <t xml:space="preserve">Elektrocentrála PH-PROGRESS COMPACT 1000       </t>
  </si>
  <si>
    <t xml:space="preserve">Elektrocentrála PH-PROGRESS COMPACT 2000       </t>
  </si>
  <si>
    <t>Elektrocentrála PH-PROGRESS COMPACT 3000 ER</t>
  </si>
  <si>
    <t xml:space="preserve">Elektrocentrála PH-PROGRESS RD 5500     </t>
  </si>
  <si>
    <t>Sběrač B75</t>
  </si>
  <si>
    <t>kar 011</t>
  </si>
  <si>
    <t>PH-Likvidátor II délka 76,20 cm</t>
  </si>
  <si>
    <t>vv 320/76,2</t>
  </si>
  <si>
    <t>vv 321/76,2</t>
  </si>
  <si>
    <t>PH-Likvidátor I délka 76,20 cm</t>
  </si>
  <si>
    <t>Požární hadice PH - RESIST A110 - Al spojka</t>
  </si>
  <si>
    <t>hvv 132</t>
  </si>
  <si>
    <t>Požární hadice PH - RESIST A110 - bez spojky</t>
  </si>
  <si>
    <t>res 011</t>
  </si>
  <si>
    <t>Sací koše</t>
  </si>
  <si>
    <t>vv 149-S</t>
  </si>
  <si>
    <t xml:space="preserve">Elektrocentrála PH-PROGRESS RD 7700     </t>
  </si>
  <si>
    <t>Elektrocentrála PH-PROGRESS MIKRO 800</t>
  </si>
  <si>
    <t>Savice PH - 110 modrá délka 2,5m, se spojkou</t>
  </si>
  <si>
    <t>Požární hadice PH - RESIST A150 - Al spojka</t>
  </si>
  <si>
    <t>hvv 178</t>
  </si>
  <si>
    <t>Spojka požární hadicová A110 Al savicová</t>
  </si>
  <si>
    <t>pop 003</t>
  </si>
  <si>
    <t>PH-HELPER I</t>
  </si>
  <si>
    <t>vv 323</t>
  </si>
  <si>
    <t>PH-HELPER I délka 61 cm</t>
  </si>
  <si>
    <t>vv 323/61</t>
  </si>
  <si>
    <t>PH-HELPER I délka 76,20 cm</t>
  </si>
  <si>
    <t>vv 323/76,2</t>
  </si>
  <si>
    <t>PH-HELPER II</t>
  </si>
  <si>
    <t>vv 324</t>
  </si>
  <si>
    <t>PH-HELPER II délka 76,20 cm</t>
  </si>
  <si>
    <t>vv 324/76,2</t>
  </si>
  <si>
    <t>Proudnice PH-Turbo D25</t>
  </si>
  <si>
    <t>Proudnice PH-Turbo C52</t>
  </si>
  <si>
    <t>Proudnice D25 HS7</t>
  </si>
  <si>
    <t>Redukční ventil</t>
  </si>
  <si>
    <t>Pěnotvorný nástavec PH-Turbo C52</t>
  </si>
  <si>
    <t>TECHMATEX D 25 20 metrů nenavázaná</t>
  </si>
  <si>
    <t>TECHMATEX D 25 20 metrů se spojkou</t>
  </si>
  <si>
    <t>TECHMATEX C 52 20 metrů nenavázaná</t>
  </si>
  <si>
    <t>TECHMATEX C 52 20 metrů se spojkou</t>
  </si>
  <si>
    <t>TECHMATEX B75 20 metrů nenavázaná</t>
  </si>
  <si>
    <t>TECHMATEX B75 20 metrů se spojkou</t>
  </si>
  <si>
    <t>TECHMATEX A110 20 metrů nenavázaná</t>
  </si>
  <si>
    <t>TECHMATEX A110 20 metrů se spojkou</t>
  </si>
  <si>
    <t>HADICE TECHMATEX (20 m)</t>
  </si>
  <si>
    <t>tech 012</t>
  </si>
  <si>
    <t>tech 011</t>
  </si>
  <si>
    <t>tech 010</t>
  </si>
  <si>
    <t>tech 009</t>
  </si>
  <si>
    <t>tech 013</t>
  </si>
  <si>
    <t>tech 014</t>
  </si>
  <si>
    <t>tech 015</t>
  </si>
  <si>
    <t>tech 016</t>
  </si>
  <si>
    <t>SESTAVY PANTHER</t>
  </si>
  <si>
    <t>Sestava Batoh PANTHER</t>
  </si>
  <si>
    <t>Sestava Batoh PANTHER PROLINE</t>
  </si>
  <si>
    <t>Sestava Batoh PANTHER PYROTEX</t>
  </si>
  <si>
    <t>Sestava Batoh PANTHER NEON</t>
  </si>
  <si>
    <t>vv 825</t>
  </si>
  <si>
    <t>vv 826</t>
  </si>
  <si>
    <t>vv 827</t>
  </si>
  <si>
    <t>vv 828</t>
  </si>
  <si>
    <t>D25 nové pěnidlo bez fluoru</t>
  </si>
  <si>
    <t>svv 512/L</t>
  </si>
  <si>
    <t>svv 513/L</t>
  </si>
  <si>
    <t>svv 512/P</t>
  </si>
  <si>
    <t>svv 513/P</t>
  </si>
  <si>
    <t>D33 nové pěnidlo bez fluoru</t>
  </si>
  <si>
    <t>svv 514/L</t>
  </si>
  <si>
    <t>svv 515/L</t>
  </si>
  <si>
    <t>svv 514/P</t>
  </si>
  <si>
    <t>svv 515/P</t>
  </si>
  <si>
    <t>poh 001</t>
  </si>
  <si>
    <t>poh 002</t>
  </si>
  <si>
    <t>poh 005</t>
  </si>
  <si>
    <t>poh 003</t>
  </si>
  <si>
    <t>poh 004</t>
  </si>
  <si>
    <t>vpo 063</t>
  </si>
  <si>
    <t>Rozdělovač B -CBC SUPON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</si>
</sst>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* #,##0\ &quot;Kč&quot;_-;\-* #,##0\ &quot;Kč&quot;_-;_-* &quot;-&quot;\ &quot;Kč&quot;_-;_-@_-"/>
    <numFmt numFmtId="44" formatCode="_-* #,##0.00\ &quot;Kč&quot;_-;\-* #,##0.00\ &quot;Kč&quot;_-;_-* &quot;-&quot;??\ &quot;Kč&quot;_-;_-@_-"/>
  </numFmts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9"/>
      <name val="Calibri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3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6" fillId="0" borderId="1" xfId="0" applyFont="1" applyBorder="1" applyAlignment="1">
      <alignment horizontal="right"/>
    </xf>
    <xf numFmtId="0" fontId="6" fillId="0" borderId="1" xfId="1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6" fillId="0" borderId="0" xfId="0" applyFont="1"/>
    <xf numFmtId="0" fontId="6" fillId="0" borderId="3" xfId="1" applyFont="1" applyBorder="1" applyAlignment="1">
      <alignment horizontal="right"/>
    </xf>
    <xf numFmtId="0" fontId="8" fillId="2" borderId="1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0" fontId="6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/>
    </xf>
    <xf numFmtId="0" fontId="6" fillId="0" borderId="4" xfId="1" applyFont="1" applyBorder="1" applyAlignment="1">
      <alignment horizontal="right"/>
    </xf>
    <xf numFmtId="0" fontId="7" fillId="3" borderId="1" xfId="0" applyFont="1" applyFill="1" applyBorder="1" applyAlignment="1">
      <alignment horizontal="center" vertical="center"/>
    </xf>
    <xf numFmtId="0" fontId="6" fillId="0" borderId="2" xfId="1" applyFont="1" applyBorder="1" applyAlignment="1">
      <alignment horizontal="right"/>
    </xf>
    <xf numFmtId="0" fontId="6" fillId="0" borderId="0" xfId="1" applyFont="1" applyAlignment="1">
      <alignment horizontal="right"/>
    </xf>
    <xf numFmtId="0" fontId="6" fillId="0" borderId="0" xfId="1" applyFont="1"/>
    <xf numFmtId="0" fontId="4" fillId="0" borderId="1" xfId="0" applyFont="1" applyBorder="1" applyAlignment="1">
      <alignment horizontal="right"/>
    </xf>
    <xf numFmtId="0" fontId="4" fillId="0" borderId="1" xfId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2" xfId="1" applyFont="1" applyBorder="1" applyAlignment="1">
      <alignment horizontal="right"/>
    </xf>
    <xf numFmtId="0" fontId="6" fillId="0" borderId="6" xfId="1" applyFont="1" applyBorder="1" applyAlignment="1">
      <alignment horizontal="right"/>
    </xf>
    <xf numFmtId="0" fontId="4" fillId="0" borderId="3" xfId="1" applyFont="1" applyBorder="1" applyAlignment="1">
      <alignment horizontal="right"/>
    </xf>
    <xf numFmtId="0" fontId="6" fillId="0" borderId="7" xfId="1" applyFont="1" applyBorder="1"/>
    <xf numFmtId="0" fontId="6" fillId="0" borderId="8" xfId="1" applyFont="1" applyBorder="1"/>
    <xf numFmtId="0" fontId="4" fillId="0" borderId="5" xfId="1" applyFont="1" applyBorder="1"/>
    <xf numFmtId="0" fontId="4" fillId="0" borderId="2" xfId="0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0" fontId="4" fillId="0" borderId="8" xfId="1" applyFont="1" applyBorder="1" applyAlignment="1">
      <alignment horizontal="right"/>
    </xf>
    <xf numFmtId="0" fontId="4" fillId="0" borderId="6" xfId="1" applyFont="1" applyBorder="1" applyAlignment="1">
      <alignment horizontal="right"/>
    </xf>
    <xf numFmtId="0" fontId="10" fillId="2" borderId="1" xfId="1" applyFont="1" applyFill="1" applyBorder="1" applyAlignment="1">
      <alignment horizontal="center" vertical="center"/>
    </xf>
    <xf numFmtId="42" fontId="11" fillId="0" borderId="0" xfId="0" applyNumberFormat="1" applyFont="1"/>
    <xf numFmtId="42" fontId="11" fillId="0" borderId="1" xfId="0" applyNumberFormat="1" applyFont="1" applyBorder="1"/>
    <xf numFmtId="0" fontId="7" fillId="3" borderId="8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right"/>
    </xf>
    <xf numFmtId="0" fontId="6" fillId="6" borderId="8" xfId="1" applyFont="1" applyFill="1" applyBorder="1" applyAlignment="1">
      <alignment horizontal="right"/>
    </xf>
    <xf numFmtId="3" fontId="4" fillId="0" borderId="6" xfId="1" applyNumberFormat="1" applyFont="1" applyBorder="1" applyAlignment="1">
      <alignment horizontal="right"/>
    </xf>
    <xf numFmtId="0" fontId="6" fillId="0" borderId="9" xfId="0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42" fontId="10" fillId="2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7" xfId="1" applyFont="1" applyBorder="1"/>
    <xf numFmtId="0" fontId="6" fillId="0" borderId="10" xfId="1" applyFont="1" applyBorder="1" applyAlignment="1">
      <alignment horizontal="righ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4" fillId="0" borderId="0" xfId="1" applyFont="1" applyAlignment="1">
      <alignment horizontal="righ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11" xfId="1" applyFont="1" applyBorder="1" applyAlignment="1">
      <alignment horizontal="left"/>
    </xf>
    <xf numFmtId="0" fontId="6" fillId="0" borderId="12" xfId="1" applyFont="1" applyBorder="1" applyAlignment="1">
      <alignment horizontal="left"/>
    </xf>
    <xf numFmtId="0" fontId="6" fillId="0" borderId="9" xfId="1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4" fillId="0" borderId="13" xfId="1" applyFont="1" applyBorder="1" applyAlignment="1">
      <alignment horizontal="right"/>
    </xf>
    <xf numFmtId="0" fontId="4" fillId="0" borderId="14" xfId="1" applyFont="1" applyBorder="1" applyAlignment="1">
      <alignment horizontal="right"/>
    </xf>
    <xf numFmtId="44" fontId="11" fillId="0" borderId="1" xfId="0" applyNumberFormat="1" applyFont="1" applyBorder="1"/>
    <xf numFmtId="44" fontId="11" fillId="0" borderId="0" xfId="0" applyNumberFormat="1" applyFont="1"/>
    <xf numFmtId="0" fontId="4" fillId="0" borderId="18" xfId="1" applyFont="1" applyBorder="1" applyAlignment="1">
      <alignment horizontal="right"/>
    </xf>
    <xf numFmtId="0" fontId="4" fillId="0" borderId="0" xfId="1" applyFont="1"/>
    <xf numFmtId="0" fontId="5" fillId="5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6" fillId="0" borderId="1" xfId="1" applyFont="1" applyBorder="1"/>
    <xf numFmtId="0" fontId="9" fillId="2" borderId="1" xfId="1" applyFont="1" applyFill="1" applyBorder="1" applyAlignment="1">
      <alignment horizontal="center" vertical="center"/>
    </xf>
    <xf numFmtId="0" fontId="6" fillId="0" borderId="5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16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4" fillId="0" borderId="7" xfId="1" applyFont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4" fillId="0" borderId="16" xfId="1" applyFont="1" applyBorder="1" applyAlignment="1">
      <alignment horizontal="left" vertical="center"/>
    </xf>
    <xf numFmtId="0" fontId="4" fillId="0" borderId="1" xfId="1" applyFont="1" applyBorder="1"/>
    <xf numFmtId="0" fontId="6" fillId="0" borderId="1" xfId="1" applyFont="1" applyBorder="1" applyAlignment="1">
      <alignment horizontal="left" vertical="center"/>
    </xf>
    <xf numFmtId="0" fontId="4" fillId="0" borderId="5" xfId="1" applyFont="1" applyBorder="1" applyAlignment="1">
      <alignment horizontal="left"/>
    </xf>
    <xf numFmtId="0" fontId="6" fillId="0" borderId="7" xfId="1" applyFont="1" applyBorder="1" applyAlignment="1">
      <alignment horizontal="left"/>
    </xf>
    <xf numFmtId="0" fontId="6" fillId="0" borderId="8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4" fillId="0" borderId="8" xfId="1" applyFont="1" applyBorder="1" applyAlignment="1">
      <alignment horizontal="left"/>
    </xf>
    <xf numFmtId="0" fontId="6" fillId="0" borderId="2" xfId="1" applyFont="1" applyBorder="1"/>
    <xf numFmtId="0" fontId="4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1" xfId="1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5" fillId="5" borderId="15" xfId="0" applyFont="1" applyFill="1" applyBorder="1" applyAlignment="1">
      <alignment horizontal="center"/>
    </xf>
    <xf numFmtId="0" fontId="9" fillId="5" borderId="15" xfId="0" applyFont="1" applyFill="1" applyBorder="1" applyAlignment="1">
      <alignment horizontal="center"/>
    </xf>
    <xf numFmtId="0" fontId="6" fillId="0" borderId="5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8" xfId="0" applyFont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4" fillId="0" borderId="5" xfId="1" applyFont="1" applyBorder="1"/>
    <xf numFmtId="0" fontId="6" fillId="0" borderId="7" xfId="1" applyFont="1" applyBorder="1"/>
    <xf numFmtId="0" fontId="6" fillId="0" borderId="8" xfId="1" applyFont="1" applyBorder="1"/>
    <xf numFmtId="0" fontId="4" fillId="0" borderId="1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6" fillId="0" borderId="5" xfId="1" applyFont="1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6" fillId="0" borderId="15" xfId="1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9" fillId="0" borderId="12" xfId="0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6" fillId="0" borderId="8" xfId="1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6" fillId="6" borderId="1" xfId="1" applyFont="1" applyFill="1" applyBorder="1" applyAlignment="1">
      <alignment horizontal="left" vertical="center"/>
    </xf>
    <xf numFmtId="0" fontId="4" fillId="0" borderId="2" xfId="1" applyFont="1" applyBorder="1"/>
    <xf numFmtId="0" fontId="9" fillId="5" borderId="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6" fillId="0" borderId="17" xfId="1" applyFont="1" applyBorder="1" applyAlignment="1">
      <alignment horizontal="left"/>
    </xf>
    <xf numFmtId="0" fontId="9" fillId="4" borderId="5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0" fillId="0" borderId="7" xfId="0" applyBorder="1"/>
    <xf numFmtId="0" fontId="6" fillId="0" borderId="1" xfId="0" applyFont="1" applyBorder="1"/>
    <xf numFmtId="0" fontId="6" fillId="0" borderId="16" xfId="1" applyFont="1" applyBorder="1" applyAlignment="1">
      <alignment horizontal="left"/>
    </xf>
    <xf numFmtId="0" fontId="6" fillId="0" borderId="5" xfId="0" applyFont="1" applyBorder="1"/>
    <xf numFmtId="0" fontId="6" fillId="0" borderId="7" xfId="0" applyFont="1" applyBorder="1"/>
    <xf numFmtId="0" fontId="6" fillId="0" borderId="8" xfId="0" applyFont="1" applyBorder="1"/>
    <xf numFmtId="0" fontId="4" fillId="0" borderId="2" xfId="1" applyFont="1" applyBorder="1" applyAlignment="1">
      <alignment horizontal="left"/>
    </xf>
    <xf numFmtId="0" fontId="6" fillId="0" borderId="2" xfId="1" applyFont="1" applyBorder="1" applyAlignment="1">
      <alignment horizontal="left"/>
    </xf>
    <xf numFmtId="0" fontId="5" fillId="5" borderId="2" xfId="0" applyFont="1" applyFill="1" applyBorder="1" applyAlignment="1">
      <alignment horizontal="center"/>
    </xf>
  </cellXfs>
  <cellStyles count="2">
    <cellStyle name="Normální" xfId="0" builtinId="0"/>
    <cellStyle name="normální_List1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E7"/>
      <rgbColor rgb="00AFE4FF"/>
      <rgbColor rgb="00FF9F9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289</xdr:row>
      <xdr:rowOff>0</xdr:rowOff>
    </xdr:from>
    <xdr:ext cx="184731" cy="264560"/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564F6EFF-C7D2-90A7-40B5-E6A27CCBBC7C}"/>
            </a:ext>
          </a:extLst>
        </xdr:cNvPr>
        <xdr:cNvSpPr txBox="1"/>
      </xdr:nvSpPr>
      <xdr:spPr>
        <a:xfrm>
          <a:off x="4905375" y="47786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245</xdr:row>
      <xdr:rowOff>0</xdr:rowOff>
    </xdr:from>
    <xdr:ext cx="191676" cy="273404"/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0329D884-0C3A-D042-4B24-9DE6D8CA7F13}"/>
            </a:ext>
          </a:extLst>
        </xdr:cNvPr>
        <xdr:cNvSpPr txBox="1"/>
      </xdr:nvSpPr>
      <xdr:spPr>
        <a:xfrm>
          <a:off x="4905375" y="4121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" name="TextovéPole 63">
          <a:extLst>
            <a:ext uri="{FF2B5EF4-FFF2-40B4-BE49-F238E27FC236}">
              <a16:creationId xmlns:a16="http://schemas.microsoft.com/office/drawing/2014/main" id="{B725B0CB-A687-4A0C-A2A9-33D7F9263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" name="TextovéPole 64">
          <a:extLst>
            <a:ext uri="{FF2B5EF4-FFF2-40B4-BE49-F238E27FC236}">
              <a16:creationId xmlns:a16="http://schemas.microsoft.com/office/drawing/2014/main" id="{17FD83A5-A722-456F-BEC1-BBBAA689B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" name="TextovéPole 65">
          <a:extLst>
            <a:ext uri="{FF2B5EF4-FFF2-40B4-BE49-F238E27FC236}">
              <a16:creationId xmlns:a16="http://schemas.microsoft.com/office/drawing/2014/main" id="{BDE89FA5-0E41-4A20-830E-EC398B6A2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" name="TextovéPole 66">
          <a:extLst>
            <a:ext uri="{FF2B5EF4-FFF2-40B4-BE49-F238E27FC236}">
              <a16:creationId xmlns:a16="http://schemas.microsoft.com/office/drawing/2014/main" id="{DB27E572-0926-4B3C-BC7C-2E0A359AFC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" name="TextovéPole 67">
          <a:extLst>
            <a:ext uri="{FF2B5EF4-FFF2-40B4-BE49-F238E27FC236}">
              <a16:creationId xmlns:a16="http://schemas.microsoft.com/office/drawing/2014/main" id="{99ECE559-10A5-4301-B0B4-F66110A843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" name="TextovéPole 68">
          <a:extLst>
            <a:ext uri="{FF2B5EF4-FFF2-40B4-BE49-F238E27FC236}">
              <a16:creationId xmlns:a16="http://schemas.microsoft.com/office/drawing/2014/main" id="{A8B793E4-A142-4810-B84D-0559ED55A5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" name="TextovéPole 69">
          <a:extLst>
            <a:ext uri="{FF2B5EF4-FFF2-40B4-BE49-F238E27FC236}">
              <a16:creationId xmlns:a16="http://schemas.microsoft.com/office/drawing/2014/main" id="{3DDAF857-C49B-4049-98A4-8A603CBBF8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" name="TextovéPole 70">
          <a:extLst>
            <a:ext uri="{FF2B5EF4-FFF2-40B4-BE49-F238E27FC236}">
              <a16:creationId xmlns:a16="http://schemas.microsoft.com/office/drawing/2014/main" id="{E341E80E-2BD1-4451-8212-69ECCE74D4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" name="TextovéPole 71">
          <a:extLst>
            <a:ext uri="{FF2B5EF4-FFF2-40B4-BE49-F238E27FC236}">
              <a16:creationId xmlns:a16="http://schemas.microsoft.com/office/drawing/2014/main" id="{9E71D453-E254-4F05-A6B0-AFEDD07D9A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" name="TextovéPole 72">
          <a:extLst>
            <a:ext uri="{FF2B5EF4-FFF2-40B4-BE49-F238E27FC236}">
              <a16:creationId xmlns:a16="http://schemas.microsoft.com/office/drawing/2014/main" id="{4AF94237-A460-47A7-962B-C9C37B3AC2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" name="TextovéPole 73">
          <a:extLst>
            <a:ext uri="{FF2B5EF4-FFF2-40B4-BE49-F238E27FC236}">
              <a16:creationId xmlns:a16="http://schemas.microsoft.com/office/drawing/2014/main" id="{D974E40E-BF4F-4D95-9062-0863E68F3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" name="TextovéPole 74">
          <a:extLst>
            <a:ext uri="{FF2B5EF4-FFF2-40B4-BE49-F238E27FC236}">
              <a16:creationId xmlns:a16="http://schemas.microsoft.com/office/drawing/2014/main" id="{2A8A644C-FE3C-4981-ADCD-6AF918659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" name="TextovéPole 75">
          <a:extLst>
            <a:ext uri="{FF2B5EF4-FFF2-40B4-BE49-F238E27FC236}">
              <a16:creationId xmlns:a16="http://schemas.microsoft.com/office/drawing/2014/main" id="{3D8E9E81-FE33-45F3-9F18-84D878D872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" name="TextovéPole 76">
          <a:extLst>
            <a:ext uri="{FF2B5EF4-FFF2-40B4-BE49-F238E27FC236}">
              <a16:creationId xmlns:a16="http://schemas.microsoft.com/office/drawing/2014/main" id="{02ADDD79-F378-4594-95A3-D5EDBF907D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" name="TextovéPole 77">
          <a:extLst>
            <a:ext uri="{FF2B5EF4-FFF2-40B4-BE49-F238E27FC236}">
              <a16:creationId xmlns:a16="http://schemas.microsoft.com/office/drawing/2014/main" id="{77FF130D-678E-4C0C-B211-A2A7EB1A6E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" name="TextovéPole 78">
          <a:extLst>
            <a:ext uri="{FF2B5EF4-FFF2-40B4-BE49-F238E27FC236}">
              <a16:creationId xmlns:a16="http://schemas.microsoft.com/office/drawing/2014/main" id="{0743F7BE-BEDF-498B-9209-8B8B15B4D0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" name="TextovéPole 79">
          <a:extLst>
            <a:ext uri="{FF2B5EF4-FFF2-40B4-BE49-F238E27FC236}">
              <a16:creationId xmlns:a16="http://schemas.microsoft.com/office/drawing/2014/main" id="{76B47DA4-9A32-4F4A-9BC5-531BED47D3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" name="TextovéPole 80">
          <a:extLst>
            <a:ext uri="{FF2B5EF4-FFF2-40B4-BE49-F238E27FC236}">
              <a16:creationId xmlns:a16="http://schemas.microsoft.com/office/drawing/2014/main" id="{6E6D363D-50E2-4BA0-9F60-F953721C05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" name="TextovéPole 81">
          <a:extLst>
            <a:ext uri="{FF2B5EF4-FFF2-40B4-BE49-F238E27FC236}">
              <a16:creationId xmlns:a16="http://schemas.microsoft.com/office/drawing/2014/main" id="{57E1BC15-52A8-4CEB-AEE3-DEA250C93A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" name="TextovéPole 82">
          <a:extLst>
            <a:ext uri="{FF2B5EF4-FFF2-40B4-BE49-F238E27FC236}">
              <a16:creationId xmlns:a16="http://schemas.microsoft.com/office/drawing/2014/main" id="{D504BC8C-B37B-4D74-B66C-66AC6C78C1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" name="TextovéPole 83">
          <a:extLst>
            <a:ext uri="{FF2B5EF4-FFF2-40B4-BE49-F238E27FC236}">
              <a16:creationId xmlns:a16="http://schemas.microsoft.com/office/drawing/2014/main" id="{DB2E639E-A87D-48BB-85CB-35C5AB38B7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" name="TextovéPole 84">
          <a:extLst>
            <a:ext uri="{FF2B5EF4-FFF2-40B4-BE49-F238E27FC236}">
              <a16:creationId xmlns:a16="http://schemas.microsoft.com/office/drawing/2014/main" id="{940DA79B-8CDA-439C-8D77-D14D95115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" name="TextovéPole 85">
          <a:extLst>
            <a:ext uri="{FF2B5EF4-FFF2-40B4-BE49-F238E27FC236}">
              <a16:creationId xmlns:a16="http://schemas.microsoft.com/office/drawing/2014/main" id="{53CC33F6-7C61-4116-AA40-26356661F3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" name="TextovéPole 86">
          <a:extLst>
            <a:ext uri="{FF2B5EF4-FFF2-40B4-BE49-F238E27FC236}">
              <a16:creationId xmlns:a16="http://schemas.microsoft.com/office/drawing/2014/main" id="{962D2E8C-3111-45E5-970F-B91225526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" name="TextovéPole 87">
          <a:extLst>
            <a:ext uri="{FF2B5EF4-FFF2-40B4-BE49-F238E27FC236}">
              <a16:creationId xmlns:a16="http://schemas.microsoft.com/office/drawing/2014/main" id="{7E2EB973-C5BF-4479-9C79-8BA3D6B2B9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" name="TextovéPole 88">
          <a:extLst>
            <a:ext uri="{FF2B5EF4-FFF2-40B4-BE49-F238E27FC236}">
              <a16:creationId xmlns:a16="http://schemas.microsoft.com/office/drawing/2014/main" id="{85CF77B2-2D78-4EA8-83C2-F89DEBCBDF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" name="TextovéPole 89">
          <a:extLst>
            <a:ext uri="{FF2B5EF4-FFF2-40B4-BE49-F238E27FC236}">
              <a16:creationId xmlns:a16="http://schemas.microsoft.com/office/drawing/2014/main" id="{E552C3AB-5C3E-481C-B3BC-D39BC540B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" name="TextovéPole 90">
          <a:extLst>
            <a:ext uri="{FF2B5EF4-FFF2-40B4-BE49-F238E27FC236}">
              <a16:creationId xmlns:a16="http://schemas.microsoft.com/office/drawing/2014/main" id="{38F5B696-3734-4BEB-8481-A7B77E3B65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" name="TextovéPole 91">
          <a:extLst>
            <a:ext uri="{FF2B5EF4-FFF2-40B4-BE49-F238E27FC236}">
              <a16:creationId xmlns:a16="http://schemas.microsoft.com/office/drawing/2014/main" id="{5BB1ADAD-FF7C-4355-B92C-9A6853452A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" name="TextovéPole 92">
          <a:extLst>
            <a:ext uri="{FF2B5EF4-FFF2-40B4-BE49-F238E27FC236}">
              <a16:creationId xmlns:a16="http://schemas.microsoft.com/office/drawing/2014/main" id="{A1C82C57-7E87-4CFA-B764-825799B0C9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" name="TextovéPole 93">
          <a:extLst>
            <a:ext uri="{FF2B5EF4-FFF2-40B4-BE49-F238E27FC236}">
              <a16:creationId xmlns:a16="http://schemas.microsoft.com/office/drawing/2014/main" id="{766F2173-4902-450C-89A1-607CB0FE60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" name="TextovéPole 94">
          <a:extLst>
            <a:ext uri="{FF2B5EF4-FFF2-40B4-BE49-F238E27FC236}">
              <a16:creationId xmlns:a16="http://schemas.microsoft.com/office/drawing/2014/main" id="{29E79803-2DBB-495C-8458-38EBECBB8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" name="TextovéPole 95">
          <a:extLst>
            <a:ext uri="{FF2B5EF4-FFF2-40B4-BE49-F238E27FC236}">
              <a16:creationId xmlns:a16="http://schemas.microsoft.com/office/drawing/2014/main" id="{593587DD-1988-465A-8B9A-41E6D4AD1E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" name="TextovéPole 96">
          <a:extLst>
            <a:ext uri="{FF2B5EF4-FFF2-40B4-BE49-F238E27FC236}">
              <a16:creationId xmlns:a16="http://schemas.microsoft.com/office/drawing/2014/main" id="{9432CA9C-7296-40A5-97D6-FF954C648A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" name="TextovéPole 97">
          <a:extLst>
            <a:ext uri="{FF2B5EF4-FFF2-40B4-BE49-F238E27FC236}">
              <a16:creationId xmlns:a16="http://schemas.microsoft.com/office/drawing/2014/main" id="{5F02CD91-2784-493B-823D-E03CEE0054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" name="TextovéPole 98">
          <a:extLst>
            <a:ext uri="{FF2B5EF4-FFF2-40B4-BE49-F238E27FC236}">
              <a16:creationId xmlns:a16="http://schemas.microsoft.com/office/drawing/2014/main" id="{A09C9022-92F7-4469-9180-4EAA27BBFA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" name="TextovéPole 99">
          <a:extLst>
            <a:ext uri="{FF2B5EF4-FFF2-40B4-BE49-F238E27FC236}">
              <a16:creationId xmlns:a16="http://schemas.microsoft.com/office/drawing/2014/main" id="{D28E3C4A-704C-4FE7-A95A-9659C6837B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" name="TextovéPole 100">
          <a:extLst>
            <a:ext uri="{FF2B5EF4-FFF2-40B4-BE49-F238E27FC236}">
              <a16:creationId xmlns:a16="http://schemas.microsoft.com/office/drawing/2014/main" id="{A2E67CC6-946E-4CA4-B3F4-C638F29E27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" name="TextovéPole 101">
          <a:extLst>
            <a:ext uri="{FF2B5EF4-FFF2-40B4-BE49-F238E27FC236}">
              <a16:creationId xmlns:a16="http://schemas.microsoft.com/office/drawing/2014/main" id="{32E82885-4C2B-49D1-9BD9-75646E3235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" name="TextovéPole 102">
          <a:extLst>
            <a:ext uri="{FF2B5EF4-FFF2-40B4-BE49-F238E27FC236}">
              <a16:creationId xmlns:a16="http://schemas.microsoft.com/office/drawing/2014/main" id="{78FC99BF-3976-4837-883F-D28721179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" name="TextovéPole 103">
          <a:extLst>
            <a:ext uri="{FF2B5EF4-FFF2-40B4-BE49-F238E27FC236}">
              <a16:creationId xmlns:a16="http://schemas.microsoft.com/office/drawing/2014/main" id="{3CBA044A-F23E-4FB9-9C93-5F4F5CB98E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" name="TextovéPole 104">
          <a:extLst>
            <a:ext uri="{FF2B5EF4-FFF2-40B4-BE49-F238E27FC236}">
              <a16:creationId xmlns:a16="http://schemas.microsoft.com/office/drawing/2014/main" id="{798C2F99-32BE-44EE-AD95-92E671567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6" name="TextovéPole 105">
          <a:extLst>
            <a:ext uri="{FF2B5EF4-FFF2-40B4-BE49-F238E27FC236}">
              <a16:creationId xmlns:a16="http://schemas.microsoft.com/office/drawing/2014/main" id="{C45BDC8C-F760-463A-8ABC-D6ABF1E6E0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7" name="TextovéPole 106">
          <a:extLst>
            <a:ext uri="{FF2B5EF4-FFF2-40B4-BE49-F238E27FC236}">
              <a16:creationId xmlns:a16="http://schemas.microsoft.com/office/drawing/2014/main" id="{25B939B6-FEAD-4FFC-B8D8-27D5DD389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8" name="TextovéPole 107">
          <a:extLst>
            <a:ext uri="{FF2B5EF4-FFF2-40B4-BE49-F238E27FC236}">
              <a16:creationId xmlns:a16="http://schemas.microsoft.com/office/drawing/2014/main" id="{9686669B-4F1C-4E34-83FB-CDF725A01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9" name="TextovéPole 108">
          <a:extLst>
            <a:ext uri="{FF2B5EF4-FFF2-40B4-BE49-F238E27FC236}">
              <a16:creationId xmlns:a16="http://schemas.microsoft.com/office/drawing/2014/main" id="{47ED554D-3731-4344-AE0E-D38A5225C0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0" name="TextovéPole 109">
          <a:extLst>
            <a:ext uri="{FF2B5EF4-FFF2-40B4-BE49-F238E27FC236}">
              <a16:creationId xmlns:a16="http://schemas.microsoft.com/office/drawing/2014/main" id="{6DC17DF3-573C-49EF-AFB0-26EF5C4CB0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1" name="TextovéPole 110">
          <a:extLst>
            <a:ext uri="{FF2B5EF4-FFF2-40B4-BE49-F238E27FC236}">
              <a16:creationId xmlns:a16="http://schemas.microsoft.com/office/drawing/2014/main" id="{5C0965D3-112B-49F3-9515-460C39330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2" name="TextovéPole 111">
          <a:extLst>
            <a:ext uri="{FF2B5EF4-FFF2-40B4-BE49-F238E27FC236}">
              <a16:creationId xmlns:a16="http://schemas.microsoft.com/office/drawing/2014/main" id="{5B2CBCEF-827A-43B8-B8C4-8BC6031E40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3" name="TextovéPole 112">
          <a:extLst>
            <a:ext uri="{FF2B5EF4-FFF2-40B4-BE49-F238E27FC236}">
              <a16:creationId xmlns:a16="http://schemas.microsoft.com/office/drawing/2014/main" id="{88EEFC75-FFA1-48BC-A796-C788E71772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4" name="TextovéPole 113">
          <a:extLst>
            <a:ext uri="{FF2B5EF4-FFF2-40B4-BE49-F238E27FC236}">
              <a16:creationId xmlns:a16="http://schemas.microsoft.com/office/drawing/2014/main" id="{888B705D-1A5D-4EDA-8593-6F55AB3B9A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5" name="TextovéPole 114">
          <a:extLst>
            <a:ext uri="{FF2B5EF4-FFF2-40B4-BE49-F238E27FC236}">
              <a16:creationId xmlns:a16="http://schemas.microsoft.com/office/drawing/2014/main" id="{0FDD4C04-DCD5-48A1-87C7-7995914B5E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6" name="TextovéPole 115">
          <a:extLst>
            <a:ext uri="{FF2B5EF4-FFF2-40B4-BE49-F238E27FC236}">
              <a16:creationId xmlns:a16="http://schemas.microsoft.com/office/drawing/2014/main" id="{79055CA2-6C43-476F-86F8-F1B8CB50B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7" name="TextovéPole 116">
          <a:extLst>
            <a:ext uri="{FF2B5EF4-FFF2-40B4-BE49-F238E27FC236}">
              <a16:creationId xmlns:a16="http://schemas.microsoft.com/office/drawing/2014/main" id="{3AE8A077-E78D-4E4B-9EB1-79F037E924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8" name="TextovéPole 117">
          <a:extLst>
            <a:ext uri="{FF2B5EF4-FFF2-40B4-BE49-F238E27FC236}">
              <a16:creationId xmlns:a16="http://schemas.microsoft.com/office/drawing/2014/main" id="{77829AC1-1AAA-45AC-A335-2129EB491B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19" name="TextovéPole 118">
          <a:extLst>
            <a:ext uri="{FF2B5EF4-FFF2-40B4-BE49-F238E27FC236}">
              <a16:creationId xmlns:a16="http://schemas.microsoft.com/office/drawing/2014/main" id="{E035CB91-502E-4D6E-9746-CF27519CF7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0" name="TextovéPole 119">
          <a:extLst>
            <a:ext uri="{FF2B5EF4-FFF2-40B4-BE49-F238E27FC236}">
              <a16:creationId xmlns:a16="http://schemas.microsoft.com/office/drawing/2014/main" id="{72522A91-679B-4F71-B7E7-833D94BD87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1" name="TextovéPole 120">
          <a:extLst>
            <a:ext uri="{FF2B5EF4-FFF2-40B4-BE49-F238E27FC236}">
              <a16:creationId xmlns:a16="http://schemas.microsoft.com/office/drawing/2014/main" id="{234C39B1-95E1-4F8C-911C-EC8CB2EC8F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2" name="TextovéPole 121">
          <a:extLst>
            <a:ext uri="{FF2B5EF4-FFF2-40B4-BE49-F238E27FC236}">
              <a16:creationId xmlns:a16="http://schemas.microsoft.com/office/drawing/2014/main" id="{31F782FF-4DBF-4D04-A1F6-031A548A7A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3" name="TextovéPole 122">
          <a:extLst>
            <a:ext uri="{FF2B5EF4-FFF2-40B4-BE49-F238E27FC236}">
              <a16:creationId xmlns:a16="http://schemas.microsoft.com/office/drawing/2014/main" id="{C9F2838F-4BA4-4D75-AE9D-7F4270B159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4" name="TextovéPole 123">
          <a:extLst>
            <a:ext uri="{FF2B5EF4-FFF2-40B4-BE49-F238E27FC236}">
              <a16:creationId xmlns:a16="http://schemas.microsoft.com/office/drawing/2014/main" id="{3073B18C-3CBC-4F53-9DFC-E52BDB741F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5" name="TextovéPole 124">
          <a:extLst>
            <a:ext uri="{FF2B5EF4-FFF2-40B4-BE49-F238E27FC236}">
              <a16:creationId xmlns:a16="http://schemas.microsoft.com/office/drawing/2014/main" id="{494DBB04-15EA-45D3-A96A-285F835EFC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6" name="TextovéPole 125">
          <a:extLst>
            <a:ext uri="{FF2B5EF4-FFF2-40B4-BE49-F238E27FC236}">
              <a16:creationId xmlns:a16="http://schemas.microsoft.com/office/drawing/2014/main" id="{39B7BF25-80F1-4984-816F-44C560027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7" name="TextovéPole 126">
          <a:extLst>
            <a:ext uri="{FF2B5EF4-FFF2-40B4-BE49-F238E27FC236}">
              <a16:creationId xmlns:a16="http://schemas.microsoft.com/office/drawing/2014/main" id="{208D3077-4CCC-4B6B-815A-CCB3C1C471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8" name="TextovéPole 127">
          <a:extLst>
            <a:ext uri="{FF2B5EF4-FFF2-40B4-BE49-F238E27FC236}">
              <a16:creationId xmlns:a16="http://schemas.microsoft.com/office/drawing/2014/main" id="{3408212B-B153-4A8F-AB3C-F574636E10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29" name="TextovéPole 128">
          <a:extLst>
            <a:ext uri="{FF2B5EF4-FFF2-40B4-BE49-F238E27FC236}">
              <a16:creationId xmlns:a16="http://schemas.microsoft.com/office/drawing/2014/main" id="{ED8A94AB-3059-472C-822C-DEF835C23E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0" name="TextovéPole 129">
          <a:extLst>
            <a:ext uri="{FF2B5EF4-FFF2-40B4-BE49-F238E27FC236}">
              <a16:creationId xmlns:a16="http://schemas.microsoft.com/office/drawing/2014/main" id="{28415748-D62F-4945-BC3F-8CAEE1B7E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1" name="TextovéPole 130">
          <a:extLst>
            <a:ext uri="{FF2B5EF4-FFF2-40B4-BE49-F238E27FC236}">
              <a16:creationId xmlns:a16="http://schemas.microsoft.com/office/drawing/2014/main" id="{3B01F4A7-550D-4B04-80CB-F9B6005A0C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2" name="TextovéPole 131">
          <a:extLst>
            <a:ext uri="{FF2B5EF4-FFF2-40B4-BE49-F238E27FC236}">
              <a16:creationId xmlns:a16="http://schemas.microsoft.com/office/drawing/2014/main" id="{8EB71B0D-2D43-4E03-8092-19A0E0A3BF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3" name="TextovéPole 132">
          <a:extLst>
            <a:ext uri="{FF2B5EF4-FFF2-40B4-BE49-F238E27FC236}">
              <a16:creationId xmlns:a16="http://schemas.microsoft.com/office/drawing/2014/main" id="{6649A226-DCDA-4381-87A8-9EFBEABDA9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4" name="TextovéPole 133">
          <a:extLst>
            <a:ext uri="{FF2B5EF4-FFF2-40B4-BE49-F238E27FC236}">
              <a16:creationId xmlns:a16="http://schemas.microsoft.com/office/drawing/2014/main" id="{10AF73D7-3BFB-4898-A022-0301C50180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5" name="TextovéPole 134">
          <a:extLst>
            <a:ext uri="{FF2B5EF4-FFF2-40B4-BE49-F238E27FC236}">
              <a16:creationId xmlns:a16="http://schemas.microsoft.com/office/drawing/2014/main" id="{B9EC1A89-CFF1-49D8-9417-0CA44C8C0C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6" name="TextovéPole 135">
          <a:extLst>
            <a:ext uri="{FF2B5EF4-FFF2-40B4-BE49-F238E27FC236}">
              <a16:creationId xmlns:a16="http://schemas.microsoft.com/office/drawing/2014/main" id="{2A4C8BAD-F9FD-4068-91E9-D00253EC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7" name="TextovéPole 136">
          <a:extLst>
            <a:ext uri="{FF2B5EF4-FFF2-40B4-BE49-F238E27FC236}">
              <a16:creationId xmlns:a16="http://schemas.microsoft.com/office/drawing/2014/main" id="{10E5E3F2-D3C7-4D9A-AA62-6A2992A1E2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8" name="TextovéPole 137">
          <a:extLst>
            <a:ext uri="{FF2B5EF4-FFF2-40B4-BE49-F238E27FC236}">
              <a16:creationId xmlns:a16="http://schemas.microsoft.com/office/drawing/2014/main" id="{6B03ADD9-E065-49EA-9144-83446FCB82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39" name="TextovéPole 138">
          <a:extLst>
            <a:ext uri="{FF2B5EF4-FFF2-40B4-BE49-F238E27FC236}">
              <a16:creationId xmlns:a16="http://schemas.microsoft.com/office/drawing/2014/main" id="{AE23649B-4921-47F6-AD68-F19869FD6B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0" name="TextovéPole 139">
          <a:extLst>
            <a:ext uri="{FF2B5EF4-FFF2-40B4-BE49-F238E27FC236}">
              <a16:creationId xmlns:a16="http://schemas.microsoft.com/office/drawing/2014/main" id="{02DB3E13-E564-4691-B0F2-097B1D7DB7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1" name="TextovéPole 140">
          <a:extLst>
            <a:ext uri="{FF2B5EF4-FFF2-40B4-BE49-F238E27FC236}">
              <a16:creationId xmlns:a16="http://schemas.microsoft.com/office/drawing/2014/main" id="{EC8EACD5-BE89-4429-AB7A-334AF68D5B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2" name="TextovéPole 141">
          <a:extLst>
            <a:ext uri="{FF2B5EF4-FFF2-40B4-BE49-F238E27FC236}">
              <a16:creationId xmlns:a16="http://schemas.microsoft.com/office/drawing/2014/main" id="{624433EB-534F-4518-B855-8BC627261E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3" name="TextovéPole 142">
          <a:extLst>
            <a:ext uri="{FF2B5EF4-FFF2-40B4-BE49-F238E27FC236}">
              <a16:creationId xmlns:a16="http://schemas.microsoft.com/office/drawing/2014/main" id="{7B7B3961-46ED-40BF-AF7F-4577865B19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4" name="TextovéPole 143">
          <a:extLst>
            <a:ext uri="{FF2B5EF4-FFF2-40B4-BE49-F238E27FC236}">
              <a16:creationId xmlns:a16="http://schemas.microsoft.com/office/drawing/2014/main" id="{D3BA6B6A-EA06-48E1-BD9C-0996047510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5" name="TextovéPole 144">
          <a:extLst>
            <a:ext uri="{FF2B5EF4-FFF2-40B4-BE49-F238E27FC236}">
              <a16:creationId xmlns:a16="http://schemas.microsoft.com/office/drawing/2014/main" id="{9331DFAB-D7CF-467D-8C0C-45CE2F0FF7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6" name="TextovéPole 145">
          <a:extLst>
            <a:ext uri="{FF2B5EF4-FFF2-40B4-BE49-F238E27FC236}">
              <a16:creationId xmlns:a16="http://schemas.microsoft.com/office/drawing/2014/main" id="{698EFE4A-E0D7-4932-931F-9113611AEB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7" name="TextovéPole 146">
          <a:extLst>
            <a:ext uri="{FF2B5EF4-FFF2-40B4-BE49-F238E27FC236}">
              <a16:creationId xmlns:a16="http://schemas.microsoft.com/office/drawing/2014/main" id="{F79E96F0-DE7F-403E-AA27-199D25B6D0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8" name="TextovéPole 147">
          <a:extLst>
            <a:ext uri="{FF2B5EF4-FFF2-40B4-BE49-F238E27FC236}">
              <a16:creationId xmlns:a16="http://schemas.microsoft.com/office/drawing/2014/main" id="{4320727D-4E8C-4314-B30A-38E8281CE2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49" name="TextovéPole 148">
          <a:extLst>
            <a:ext uri="{FF2B5EF4-FFF2-40B4-BE49-F238E27FC236}">
              <a16:creationId xmlns:a16="http://schemas.microsoft.com/office/drawing/2014/main" id="{E4138C25-5580-479A-AE99-1A4BE7D640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0" name="TextovéPole 149">
          <a:extLst>
            <a:ext uri="{FF2B5EF4-FFF2-40B4-BE49-F238E27FC236}">
              <a16:creationId xmlns:a16="http://schemas.microsoft.com/office/drawing/2014/main" id="{C9B83CC8-F90D-4A63-949F-4173800EC4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1" name="TextovéPole 150">
          <a:extLst>
            <a:ext uri="{FF2B5EF4-FFF2-40B4-BE49-F238E27FC236}">
              <a16:creationId xmlns:a16="http://schemas.microsoft.com/office/drawing/2014/main" id="{BC73BA7E-734A-4DD3-B98D-7543AB7FCD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2" name="TextovéPole 151">
          <a:extLst>
            <a:ext uri="{FF2B5EF4-FFF2-40B4-BE49-F238E27FC236}">
              <a16:creationId xmlns:a16="http://schemas.microsoft.com/office/drawing/2014/main" id="{40503CA6-7DBC-4FE9-A16F-060497301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3" name="TextovéPole 152">
          <a:extLst>
            <a:ext uri="{FF2B5EF4-FFF2-40B4-BE49-F238E27FC236}">
              <a16:creationId xmlns:a16="http://schemas.microsoft.com/office/drawing/2014/main" id="{21864DDE-B552-49AD-A81E-2D2B36F0A1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4" name="TextovéPole 153">
          <a:extLst>
            <a:ext uri="{FF2B5EF4-FFF2-40B4-BE49-F238E27FC236}">
              <a16:creationId xmlns:a16="http://schemas.microsoft.com/office/drawing/2014/main" id="{D2641736-325D-4451-8038-47083F6F9D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5" name="TextovéPole 154">
          <a:extLst>
            <a:ext uri="{FF2B5EF4-FFF2-40B4-BE49-F238E27FC236}">
              <a16:creationId xmlns:a16="http://schemas.microsoft.com/office/drawing/2014/main" id="{4A63872D-E8FC-4BB2-AB28-1C9C33B63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6" name="TextovéPole 155">
          <a:extLst>
            <a:ext uri="{FF2B5EF4-FFF2-40B4-BE49-F238E27FC236}">
              <a16:creationId xmlns:a16="http://schemas.microsoft.com/office/drawing/2014/main" id="{58F75713-D18B-4AA6-A632-F1139A5CBE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7" name="TextovéPole 156">
          <a:extLst>
            <a:ext uri="{FF2B5EF4-FFF2-40B4-BE49-F238E27FC236}">
              <a16:creationId xmlns:a16="http://schemas.microsoft.com/office/drawing/2014/main" id="{B8C52A9A-9E3E-4F99-94EF-C7940EECBD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8" name="TextovéPole 157">
          <a:extLst>
            <a:ext uri="{FF2B5EF4-FFF2-40B4-BE49-F238E27FC236}">
              <a16:creationId xmlns:a16="http://schemas.microsoft.com/office/drawing/2014/main" id="{7DA5044B-CEF4-413E-8A99-F90E3817B2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59" name="TextovéPole 158">
          <a:extLst>
            <a:ext uri="{FF2B5EF4-FFF2-40B4-BE49-F238E27FC236}">
              <a16:creationId xmlns:a16="http://schemas.microsoft.com/office/drawing/2014/main" id="{3B3F4569-0FB6-41FF-B65C-78259012C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0" name="TextovéPole 159">
          <a:extLst>
            <a:ext uri="{FF2B5EF4-FFF2-40B4-BE49-F238E27FC236}">
              <a16:creationId xmlns:a16="http://schemas.microsoft.com/office/drawing/2014/main" id="{E27A1CA1-E7FD-40EC-943A-73D316C2C9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1" name="TextovéPole 160">
          <a:extLst>
            <a:ext uri="{FF2B5EF4-FFF2-40B4-BE49-F238E27FC236}">
              <a16:creationId xmlns:a16="http://schemas.microsoft.com/office/drawing/2014/main" id="{675E6AD4-E791-42E3-9901-064ED80861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2" name="TextovéPole 161">
          <a:extLst>
            <a:ext uri="{FF2B5EF4-FFF2-40B4-BE49-F238E27FC236}">
              <a16:creationId xmlns:a16="http://schemas.microsoft.com/office/drawing/2014/main" id="{0658E536-6D1D-440E-9413-8F70528377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3" name="TextovéPole 162">
          <a:extLst>
            <a:ext uri="{FF2B5EF4-FFF2-40B4-BE49-F238E27FC236}">
              <a16:creationId xmlns:a16="http://schemas.microsoft.com/office/drawing/2014/main" id="{E20CBDF2-F1C2-44A2-A460-7BBCED383B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4" name="TextovéPole 163">
          <a:extLst>
            <a:ext uri="{FF2B5EF4-FFF2-40B4-BE49-F238E27FC236}">
              <a16:creationId xmlns:a16="http://schemas.microsoft.com/office/drawing/2014/main" id="{81FFD431-968E-43CD-B84C-FC30F116E1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5" name="TextovéPole 164">
          <a:extLst>
            <a:ext uri="{FF2B5EF4-FFF2-40B4-BE49-F238E27FC236}">
              <a16:creationId xmlns:a16="http://schemas.microsoft.com/office/drawing/2014/main" id="{EF9392ED-5E61-419A-AD1E-15C3304F54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6" name="TextovéPole 165">
          <a:extLst>
            <a:ext uri="{FF2B5EF4-FFF2-40B4-BE49-F238E27FC236}">
              <a16:creationId xmlns:a16="http://schemas.microsoft.com/office/drawing/2014/main" id="{B2BD2828-005F-4E5F-A06A-DBA1074F94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7" name="TextovéPole 166">
          <a:extLst>
            <a:ext uri="{FF2B5EF4-FFF2-40B4-BE49-F238E27FC236}">
              <a16:creationId xmlns:a16="http://schemas.microsoft.com/office/drawing/2014/main" id="{D924FD8C-8676-4C3F-BD7D-95A57B86AC3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8" name="TextovéPole 167">
          <a:extLst>
            <a:ext uri="{FF2B5EF4-FFF2-40B4-BE49-F238E27FC236}">
              <a16:creationId xmlns:a16="http://schemas.microsoft.com/office/drawing/2014/main" id="{5BDF2960-F713-4C01-9665-D1CC165C4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69" name="TextovéPole 168">
          <a:extLst>
            <a:ext uri="{FF2B5EF4-FFF2-40B4-BE49-F238E27FC236}">
              <a16:creationId xmlns:a16="http://schemas.microsoft.com/office/drawing/2014/main" id="{11B32753-8210-4DC4-9E26-77D5C2E2BD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0" name="TextovéPole 169">
          <a:extLst>
            <a:ext uri="{FF2B5EF4-FFF2-40B4-BE49-F238E27FC236}">
              <a16:creationId xmlns:a16="http://schemas.microsoft.com/office/drawing/2014/main" id="{40852543-59BC-48B1-B5A4-BE5B3EECE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1" name="TextovéPole 170">
          <a:extLst>
            <a:ext uri="{FF2B5EF4-FFF2-40B4-BE49-F238E27FC236}">
              <a16:creationId xmlns:a16="http://schemas.microsoft.com/office/drawing/2014/main" id="{84E33509-E185-413C-91AD-0500BF463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2" name="TextovéPole 171">
          <a:extLst>
            <a:ext uri="{FF2B5EF4-FFF2-40B4-BE49-F238E27FC236}">
              <a16:creationId xmlns:a16="http://schemas.microsoft.com/office/drawing/2014/main" id="{F3C34574-0010-44FB-ABC5-7FF3A5E646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3" name="TextovéPole 172">
          <a:extLst>
            <a:ext uri="{FF2B5EF4-FFF2-40B4-BE49-F238E27FC236}">
              <a16:creationId xmlns:a16="http://schemas.microsoft.com/office/drawing/2014/main" id="{7F0D271C-95CA-4684-8A27-55B9FEE21E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4" name="TextovéPole 173">
          <a:extLst>
            <a:ext uri="{FF2B5EF4-FFF2-40B4-BE49-F238E27FC236}">
              <a16:creationId xmlns:a16="http://schemas.microsoft.com/office/drawing/2014/main" id="{1032B614-7B11-4AFE-994B-B90FADF9D2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5" name="TextovéPole 174">
          <a:extLst>
            <a:ext uri="{FF2B5EF4-FFF2-40B4-BE49-F238E27FC236}">
              <a16:creationId xmlns:a16="http://schemas.microsoft.com/office/drawing/2014/main" id="{100E0650-6BD3-474E-BC67-7E6412985F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6" name="TextovéPole 175">
          <a:extLst>
            <a:ext uri="{FF2B5EF4-FFF2-40B4-BE49-F238E27FC236}">
              <a16:creationId xmlns:a16="http://schemas.microsoft.com/office/drawing/2014/main" id="{6D9B4987-F694-4023-8732-F1A83B9606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7" name="TextovéPole 176">
          <a:extLst>
            <a:ext uri="{FF2B5EF4-FFF2-40B4-BE49-F238E27FC236}">
              <a16:creationId xmlns:a16="http://schemas.microsoft.com/office/drawing/2014/main" id="{62BFF9D1-C798-42AE-A430-6717C3DC7A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8" name="TextovéPole 177">
          <a:extLst>
            <a:ext uri="{FF2B5EF4-FFF2-40B4-BE49-F238E27FC236}">
              <a16:creationId xmlns:a16="http://schemas.microsoft.com/office/drawing/2014/main" id="{911647D1-EBD0-4514-B1C3-6E1EA1FBDA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79" name="TextovéPole 178">
          <a:extLst>
            <a:ext uri="{FF2B5EF4-FFF2-40B4-BE49-F238E27FC236}">
              <a16:creationId xmlns:a16="http://schemas.microsoft.com/office/drawing/2014/main" id="{8B7874E4-BD1C-48EA-B18A-E6174B9BA0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0" name="TextovéPole 179">
          <a:extLst>
            <a:ext uri="{FF2B5EF4-FFF2-40B4-BE49-F238E27FC236}">
              <a16:creationId xmlns:a16="http://schemas.microsoft.com/office/drawing/2014/main" id="{39A0A2C5-6765-4DF7-8F1B-BBEF643316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1" name="TextovéPole 180">
          <a:extLst>
            <a:ext uri="{FF2B5EF4-FFF2-40B4-BE49-F238E27FC236}">
              <a16:creationId xmlns:a16="http://schemas.microsoft.com/office/drawing/2014/main" id="{95585F78-FF10-4221-86DE-9E0E483884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2" name="TextovéPole 181">
          <a:extLst>
            <a:ext uri="{FF2B5EF4-FFF2-40B4-BE49-F238E27FC236}">
              <a16:creationId xmlns:a16="http://schemas.microsoft.com/office/drawing/2014/main" id="{2F1ADE19-F0B1-44A7-B873-A26E7A0CA8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3" name="TextovéPole 182">
          <a:extLst>
            <a:ext uri="{FF2B5EF4-FFF2-40B4-BE49-F238E27FC236}">
              <a16:creationId xmlns:a16="http://schemas.microsoft.com/office/drawing/2014/main" id="{D91D30A6-1DD8-4E4C-AAFF-1AD7437EED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4" name="TextovéPole 183">
          <a:extLst>
            <a:ext uri="{FF2B5EF4-FFF2-40B4-BE49-F238E27FC236}">
              <a16:creationId xmlns:a16="http://schemas.microsoft.com/office/drawing/2014/main" id="{5258EA7C-4B25-438F-8B34-5863EABF6A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5" name="TextovéPole 184">
          <a:extLst>
            <a:ext uri="{FF2B5EF4-FFF2-40B4-BE49-F238E27FC236}">
              <a16:creationId xmlns:a16="http://schemas.microsoft.com/office/drawing/2014/main" id="{29FEE2A0-34F9-4241-8685-64B93C7B0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6" name="TextovéPole 185">
          <a:extLst>
            <a:ext uri="{FF2B5EF4-FFF2-40B4-BE49-F238E27FC236}">
              <a16:creationId xmlns:a16="http://schemas.microsoft.com/office/drawing/2014/main" id="{FF94AD7C-D730-42FC-BEA3-E8A3D9AA5C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7" name="TextovéPole 186">
          <a:extLst>
            <a:ext uri="{FF2B5EF4-FFF2-40B4-BE49-F238E27FC236}">
              <a16:creationId xmlns:a16="http://schemas.microsoft.com/office/drawing/2014/main" id="{4A989F9A-FB5A-4282-86AB-565930FE1F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8" name="TextovéPole 187">
          <a:extLst>
            <a:ext uri="{FF2B5EF4-FFF2-40B4-BE49-F238E27FC236}">
              <a16:creationId xmlns:a16="http://schemas.microsoft.com/office/drawing/2014/main" id="{C3200D79-FFEA-48A2-A935-924A6FF5F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89" name="TextovéPole 188">
          <a:extLst>
            <a:ext uri="{FF2B5EF4-FFF2-40B4-BE49-F238E27FC236}">
              <a16:creationId xmlns:a16="http://schemas.microsoft.com/office/drawing/2014/main" id="{DC42FF22-037C-4FD1-8F54-87E87E8819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0" name="TextovéPole 189">
          <a:extLst>
            <a:ext uri="{FF2B5EF4-FFF2-40B4-BE49-F238E27FC236}">
              <a16:creationId xmlns:a16="http://schemas.microsoft.com/office/drawing/2014/main" id="{EEFFB350-15E1-484D-B5BB-D8964AD302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1" name="TextovéPole 190">
          <a:extLst>
            <a:ext uri="{FF2B5EF4-FFF2-40B4-BE49-F238E27FC236}">
              <a16:creationId xmlns:a16="http://schemas.microsoft.com/office/drawing/2014/main" id="{313DAEAD-AFB8-47AB-B273-E75C5F15C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2" name="TextovéPole 191">
          <a:extLst>
            <a:ext uri="{FF2B5EF4-FFF2-40B4-BE49-F238E27FC236}">
              <a16:creationId xmlns:a16="http://schemas.microsoft.com/office/drawing/2014/main" id="{44389155-BFB8-4A96-BB32-54F4A16994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3" name="TextovéPole 192">
          <a:extLst>
            <a:ext uri="{FF2B5EF4-FFF2-40B4-BE49-F238E27FC236}">
              <a16:creationId xmlns:a16="http://schemas.microsoft.com/office/drawing/2014/main" id="{5B99FC29-9EAD-43BF-8C0E-969B3B3EF9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4" name="TextovéPole 193">
          <a:extLst>
            <a:ext uri="{FF2B5EF4-FFF2-40B4-BE49-F238E27FC236}">
              <a16:creationId xmlns:a16="http://schemas.microsoft.com/office/drawing/2014/main" id="{C96689B0-F584-41A6-8861-E9EE398651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5" name="TextovéPole 194">
          <a:extLst>
            <a:ext uri="{FF2B5EF4-FFF2-40B4-BE49-F238E27FC236}">
              <a16:creationId xmlns:a16="http://schemas.microsoft.com/office/drawing/2014/main" id="{93772C7F-30F2-4D2C-9F46-58A47C1B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6" name="TextovéPole 195">
          <a:extLst>
            <a:ext uri="{FF2B5EF4-FFF2-40B4-BE49-F238E27FC236}">
              <a16:creationId xmlns:a16="http://schemas.microsoft.com/office/drawing/2014/main" id="{A0039866-8751-4431-A05D-F832DD382D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7" name="TextovéPole 196">
          <a:extLst>
            <a:ext uri="{FF2B5EF4-FFF2-40B4-BE49-F238E27FC236}">
              <a16:creationId xmlns:a16="http://schemas.microsoft.com/office/drawing/2014/main" id="{07D006C1-C8A2-4996-9F6A-79D1AE5DF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8" name="TextovéPole 197">
          <a:extLst>
            <a:ext uri="{FF2B5EF4-FFF2-40B4-BE49-F238E27FC236}">
              <a16:creationId xmlns:a16="http://schemas.microsoft.com/office/drawing/2014/main" id="{ADF47777-2056-48FE-B95F-AE864F689B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99" name="TextovéPole 198">
          <a:extLst>
            <a:ext uri="{FF2B5EF4-FFF2-40B4-BE49-F238E27FC236}">
              <a16:creationId xmlns:a16="http://schemas.microsoft.com/office/drawing/2014/main" id="{1130F603-8EDB-4EFC-B4C4-86787F04C25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0" name="TextovéPole 199">
          <a:extLst>
            <a:ext uri="{FF2B5EF4-FFF2-40B4-BE49-F238E27FC236}">
              <a16:creationId xmlns:a16="http://schemas.microsoft.com/office/drawing/2014/main" id="{13C6306C-B6C0-462C-852B-7E8ABE9A4A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1" name="TextovéPole 200">
          <a:extLst>
            <a:ext uri="{FF2B5EF4-FFF2-40B4-BE49-F238E27FC236}">
              <a16:creationId xmlns:a16="http://schemas.microsoft.com/office/drawing/2014/main" id="{2269B7EA-07B6-4933-BA1D-692D906F50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2" name="TextovéPole 201">
          <a:extLst>
            <a:ext uri="{FF2B5EF4-FFF2-40B4-BE49-F238E27FC236}">
              <a16:creationId xmlns:a16="http://schemas.microsoft.com/office/drawing/2014/main" id="{0794FBE4-E8C1-4633-889D-CCF327D02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3" name="TextovéPole 202">
          <a:extLst>
            <a:ext uri="{FF2B5EF4-FFF2-40B4-BE49-F238E27FC236}">
              <a16:creationId xmlns:a16="http://schemas.microsoft.com/office/drawing/2014/main" id="{AA097380-3158-48E0-B7F6-900202D32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4" name="TextovéPole 203">
          <a:extLst>
            <a:ext uri="{FF2B5EF4-FFF2-40B4-BE49-F238E27FC236}">
              <a16:creationId xmlns:a16="http://schemas.microsoft.com/office/drawing/2014/main" id="{865E5B3B-F7C1-42AD-8C34-DBE30FCD7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5" name="TextovéPole 204">
          <a:extLst>
            <a:ext uri="{FF2B5EF4-FFF2-40B4-BE49-F238E27FC236}">
              <a16:creationId xmlns:a16="http://schemas.microsoft.com/office/drawing/2014/main" id="{FC78971E-A0CD-47FF-B764-D42AA4079F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6" name="TextovéPole 205">
          <a:extLst>
            <a:ext uri="{FF2B5EF4-FFF2-40B4-BE49-F238E27FC236}">
              <a16:creationId xmlns:a16="http://schemas.microsoft.com/office/drawing/2014/main" id="{7F87B961-4E71-4A6C-B0A6-0B8438E0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7" name="TextovéPole 206">
          <a:extLst>
            <a:ext uri="{FF2B5EF4-FFF2-40B4-BE49-F238E27FC236}">
              <a16:creationId xmlns:a16="http://schemas.microsoft.com/office/drawing/2014/main" id="{E65B2188-23D3-471A-81B8-32F4BB314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8" name="TextovéPole 207">
          <a:extLst>
            <a:ext uri="{FF2B5EF4-FFF2-40B4-BE49-F238E27FC236}">
              <a16:creationId xmlns:a16="http://schemas.microsoft.com/office/drawing/2014/main" id="{9CD062D9-5CF2-481D-BD6F-37056F1A94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09" name="TextovéPole 208">
          <a:extLst>
            <a:ext uri="{FF2B5EF4-FFF2-40B4-BE49-F238E27FC236}">
              <a16:creationId xmlns:a16="http://schemas.microsoft.com/office/drawing/2014/main" id="{2F720355-EEEF-4EBC-A2D9-ABBF66B894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0" name="TextovéPole 209">
          <a:extLst>
            <a:ext uri="{FF2B5EF4-FFF2-40B4-BE49-F238E27FC236}">
              <a16:creationId xmlns:a16="http://schemas.microsoft.com/office/drawing/2014/main" id="{59E1DB98-9080-407D-ADA6-49B24996F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1" name="TextovéPole 210">
          <a:extLst>
            <a:ext uri="{FF2B5EF4-FFF2-40B4-BE49-F238E27FC236}">
              <a16:creationId xmlns:a16="http://schemas.microsoft.com/office/drawing/2014/main" id="{C2C27E2C-C186-4B24-972E-5E198DC357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2" name="TextovéPole 211">
          <a:extLst>
            <a:ext uri="{FF2B5EF4-FFF2-40B4-BE49-F238E27FC236}">
              <a16:creationId xmlns:a16="http://schemas.microsoft.com/office/drawing/2014/main" id="{25983B5E-60E5-4BE5-9AC6-7F00B2A26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3" name="TextovéPole 212">
          <a:extLst>
            <a:ext uri="{FF2B5EF4-FFF2-40B4-BE49-F238E27FC236}">
              <a16:creationId xmlns:a16="http://schemas.microsoft.com/office/drawing/2014/main" id="{BBCA9ADA-6387-4F34-9E9F-EF3F3FB8B4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4" name="TextovéPole 213">
          <a:extLst>
            <a:ext uri="{FF2B5EF4-FFF2-40B4-BE49-F238E27FC236}">
              <a16:creationId xmlns:a16="http://schemas.microsoft.com/office/drawing/2014/main" id="{5BC40D6E-3A46-44CA-AF78-D0B71DD99C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5" name="TextovéPole 214">
          <a:extLst>
            <a:ext uri="{FF2B5EF4-FFF2-40B4-BE49-F238E27FC236}">
              <a16:creationId xmlns:a16="http://schemas.microsoft.com/office/drawing/2014/main" id="{1229E7D3-D4BB-4827-A806-661B0A499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6" name="TextovéPole 215">
          <a:extLst>
            <a:ext uri="{FF2B5EF4-FFF2-40B4-BE49-F238E27FC236}">
              <a16:creationId xmlns:a16="http://schemas.microsoft.com/office/drawing/2014/main" id="{3CB79A1C-D9D8-462F-9D69-C02AA33937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7" name="TextovéPole 216">
          <a:extLst>
            <a:ext uri="{FF2B5EF4-FFF2-40B4-BE49-F238E27FC236}">
              <a16:creationId xmlns:a16="http://schemas.microsoft.com/office/drawing/2014/main" id="{301C9EFA-3B90-4FA9-9C09-A2B05B410D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8" name="TextovéPole 217">
          <a:extLst>
            <a:ext uri="{FF2B5EF4-FFF2-40B4-BE49-F238E27FC236}">
              <a16:creationId xmlns:a16="http://schemas.microsoft.com/office/drawing/2014/main" id="{A79648A6-3129-41D1-B368-9BFD3A0AF9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19" name="TextovéPole 218">
          <a:extLst>
            <a:ext uri="{FF2B5EF4-FFF2-40B4-BE49-F238E27FC236}">
              <a16:creationId xmlns:a16="http://schemas.microsoft.com/office/drawing/2014/main" id="{A8A60FEE-4A3E-4862-A958-9DFCAD9128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0" name="TextovéPole 219">
          <a:extLst>
            <a:ext uri="{FF2B5EF4-FFF2-40B4-BE49-F238E27FC236}">
              <a16:creationId xmlns:a16="http://schemas.microsoft.com/office/drawing/2014/main" id="{AC771C9B-DAE8-45DD-ACF5-1FD8DD7E68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1" name="TextovéPole 220">
          <a:extLst>
            <a:ext uri="{FF2B5EF4-FFF2-40B4-BE49-F238E27FC236}">
              <a16:creationId xmlns:a16="http://schemas.microsoft.com/office/drawing/2014/main" id="{DA1D1EB9-E931-4F20-8961-C3164AFB0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2" name="TextovéPole 221">
          <a:extLst>
            <a:ext uri="{FF2B5EF4-FFF2-40B4-BE49-F238E27FC236}">
              <a16:creationId xmlns:a16="http://schemas.microsoft.com/office/drawing/2014/main" id="{733202C4-EBBE-4A8B-BE1B-5959EE52A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3" name="TextovéPole 222">
          <a:extLst>
            <a:ext uri="{FF2B5EF4-FFF2-40B4-BE49-F238E27FC236}">
              <a16:creationId xmlns:a16="http://schemas.microsoft.com/office/drawing/2014/main" id="{1C69B319-D550-4D5C-9E38-DE829279D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4" name="TextovéPole 223">
          <a:extLst>
            <a:ext uri="{FF2B5EF4-FFF2-40B4-BE49-F238E27FC236}">
              <a16:creationId xmlns:a16="http://schemas.microsoft.com/office/drawing/2014/main" id="{FA066E6B-230B-456F-9A73-33BEBA0382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5" name="TextovéPole 224">
          <a:extLst>
            <a:ext uri="{FF2B5EF4-FFF2-40B4-BE49-F238E27FC236}">
              <a16:creationId xmlns:a16="http://schemas.microsoft.com/office/drawing/2014/main" id="{6E2406A7-7574-4603-88D1-8DB8E42597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6" name="TextovéPole 225">
          <a:extLst>
            <a:ext uri="{FF2B5EF4-FFF2-40B4-BE49-F238E27FC236}">
              <a16:creationId xmlns:a16="http://schemas.microsoft.com/office/drawing/2014/main" id="{5275FD90-C649-4D60-9CEB-9658C9BE6C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7" name="TextovéPole 226">
          <a:extLst>
            <a:ext uri="{FF2B5EF4-FFF2-40B4-BE49-F238E27FC236}">
              <a16:creationId xmlns:a16="http://schemas.microsoft.com/office/drawing/2014/main" id="{D4DFCE79-141C-4AC7-9D85-E5045AD756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8" name="TextovéPole 227">
          <a:extLst>
            <a:ext uri="{FF2B5EF4-FFF2-40B4-BE49-F238E27FC236}">
              <a16:creationId xmlns:a16="http://schemas.microsoft.com/office/drawing/2014/main" id="{74B78F2A-CA1F-4853-AD70-005EF8B5BB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29" name="TextovéPole 228">
          <a:extLst>
            <a:ext uri="{FF2B5EF4-FFF2-40B4-BE49-F238E27FC236}">
              <a16:creationId xmlns:a16="http://schemas.microsoft.com/office/drawing/2014/main" id="{F6644AA0-7A34-4053-BF91-1DDF3F8359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0" name="TextovéPole 229">
          <a:extLst>
            <a:ext uri="{FF2B5EF4-FFF2-40B4-BE49-F238E27FC236}">
              <a16:creationId xmlns:a16="http://schemas.microsoft.com/office/drawing/2014/main" id="{434DAA37-5697-4798-B485-0DAF726FC3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1" name="TextovéPole 230">
          <a:extLst>
            <a:ext uri="{FF2B5EF4-FFF2-40B4-BE49-F238E27FC236}">
              <a16:creationId xmlns:a16="http://schemas.microsoft.com/office/drawing/2014/main" id="{A6235408-31F4-41A9-B19B-B71365971A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2" name="TextovéPole 231">
          <a:extLst>
            <a:ext uri="{FF2B5EF4-FFF2-40B4-BE49-F238E27FC236}">
              <a16:creationId xmlns:a16="http://schemas.microsoft.com/office/drawing/2014/main" id="{4B972B55-E33D-4BD3-A3FC-76E25D1EBE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3" name="TextovéPole 232">
          <a:extLst>
            <a:ext uri="{FF2B5EF4-FFF2-40B4-BE49-F238E27FC236}">
              <a16:creationId xmlns:a16="http://schemas.microsoft.com/office/drawing/2014/main" id="{2531474C-FB5D-44EE-BC9D-9E195C970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4" name="TextovéPole 233">
          <a:extLst>
            <a:ext uri="{FF2B5EF4-FFF2-40B4-BE49-F238E27FC236}">
              <a16:creationId xmlns:a16="http://schemas.microsoft.com/office/drawing/2014/main" id="{569F60AF-0E06-4E41-B289-FBD776EBD7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5" name="TextovéPole 234">
          <a:extLst>
            <a:ext uri="{FF2B5EF4-FFF2-40B4-BE49-F238E27FC236}">
              <a16:creationId xmlns:a16="http://schemas.microsoft.com/office/drawing/2014/main" id="{A039EE7C-433F-4D80-BDFF-8C0EF2DAA2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6" name="TextovéPole 235">
          <a:extLst>
            <a:ext uri="{FF2B5EF4-FFF2-40B4-BE49-F238E27FC236}">
              <a16:creationId xmlns:a16="http://schemas.microsoft.com/office/drawing/2014/main" id="{42BDF212-19F3-478D-9D97-90B1BC6E1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7" name="TextovéPole 236">
          <a:extLst>
            <a:ext uri="{FF2B5EF4-FFF2-40B4-BE49-F238E27FC236}">
              <a16:creationId xmlns:a16="http://schemas.microsoft.com/office/drawing/2014/main" id="{21D687F0-FFCA-4467-B474-30E383EA96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8" name="TextovéPole 237">
          <a:extLst>
            <a:ext uri="{FF2B5EF4-FFF2-40B4-BE49-F238E27FC236}">
              <a16:creationId xmlns:a16="http://schemas.microsoft.com/office/drawing/2014/main" id="{DCEB356F-F437-43AF-B1EB-CCBC430925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39" name="TextovéPole 238">
          <a:extLst>
            <a:ext uri="{FF2B5EF4-FFF2-40B4-BE49-F238E27FC236}">
              <a16:creationId xmlns:a16="http://schemas.microsoft.com/office/drawing/2014/main" id="{DB99FED2-8F75-4CE6-B71F-304AA70959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0" name="TextovéPole 239">
          <a:extLst>
            <a:ext uri="{FF2B5EF4-FFF2-40B4-BE49-F238E27FC236}">
              <a16:creationId xmlns:a16="http://schemas.microsoft.com/office/drawing/2014/main" id="{34C5D782-8A47-412B-8A1C-B6646D7B9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1" name="TextovéPole 240">
          <a:extLst>
            <a:ext uri="{FF2B5EF4-FFF2-40B4-BE49-F238E27FC236}">
              <a16:creationId xmlns:a16="http://schemas.microsoft.com/office/drawing/2014/main" id="{674AA1A9-C48D-444B-B362-D1E539E567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2" name="TextovéPole 241">
          <a:extLst>
            <a:ext uri="{FF2B5EF4-FFF2-40B4-BE49-F238E27FC236}">
              <a16:creationId xmlns:a16="http://schemas.microsoft.com/office/drawing/2014/main" id="{B11662A6-212B-4CDD-B070-A1E45F6499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3" name="TextovéPole 242">
          <a:extLst>
            <a:ext uri="{FF2B5EF4-FFF2-40B4-BE49-F238E27FC236}">
              <a16:creationId xmlns:a16="http://schemas.microsoft.com/office/drawing/2014/main" id="{4BC3FEEE-FC64-4D8E-91A5-767ED54708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4" name="TextovéPole 243">
          <a:extLst>
            <a:ext uri="{FF2B5EF4-FFF2-40B4-BE49-F238E27FC236}">
              <a16:creationId xmlns:a16="http://schemas.microsoft.com/office/drawing/2014/main" id="{DE46DB86-F2F3-4754-853D-8F4D72AEE9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5" name="TextovéPole 244">
          <a:extLst>
            <a:ext uri="{FF2B5EF4-FFF2-40B4-BE49-F238E27FC236}">
              <a16:creationId xmlns:a16="http://schemas.microsoft.com/office/drawing/2014/main" id="{14D4BB25-6C21-474A-84D2-579E2367F9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6" name="TextovéPole 245">
          <a:extLst>
            <a:ext uri="{FF2B5EF4-FFF2-40B4-BE49-F238E27FC236}">
              <a16:creationId xmlns:a16="http://schemas.microsoft.com/office/drawing/2014/main" id="{F70376F5-B0B2-4CB1-8636-536BCCDC17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7" name="TextovéPole 246">
          <a:extLst>
            <a:ext uri="{FF2B5EF4-FFF2-40B4-BE49-F238E27FC236}">
              <a16:creationId xmlns:a16="http://schemas.microsoft.com/office/drawing/2014/main" id="{90B1AB0B-4ABD-43AF-9826-A641005611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8" name="TextovéPole 247">
          <a:extLst>
            <a:ext uri="{FF2B5EF4-FFF2-40B4-BE49-F238E27FC236}">
              <a16:creationId xmlns:a16="http://schemas.microsoft.com/office/drawing/2014/main" id="{0EB0560E-5B30-4366-A23C-46C09CD170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49" name="TextovéPole 248">
          <a:extLst>
            <a:ext uri="{FF2B5EF4-FFF2-40B4-BE49-F238E27FC236}">
              <a16:creationId xmlns:a16="http://schemas.microsoft.com/office/drawing/2014/main" id="{0237507F-509C-4AA4-9BE7-D705153679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0" name="TextovéPole 249">
          <a:extLst>
            <a:ext uri="{FF2B5EF4-FFF2-40B4-BE49-F238E27FC236}">
              <a16:creationId xmlns:a16="http://schemas.microsoft.com/office/drawing/2014/main" id="{7B5F8F03-1FDA-416E-9316-A270265C2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1" name="TextovéPole 250">
          <a:extLst>
            <a:ext uri="{FF2B5EF4-FFF2-40B4-BE49-F238E27FC236}">
              <a16:creationId xmlns:a16="http://schemas.microsoft.com/office/drawing/2014/main" id="{8A9C336C-E791-4AE4-9845-2AD613F6D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2" name="TextovéPole 251">
          <a:extLst>
            <a:ext uri="{FF2B5EF4-FFF2-40B4-BE49-F238E27FC236}">
              <a16:creationId xmlns:a16="http://schemas.microsoft.com/office/drawing/2014/main" id="{3A2232E4-5B84-42EE-8BC2-ECF557A0F4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3" name="TextovéPole 252">
          <a:extLst>
            <a:ext uri="{FF2B5EF4-FFF2-40B4-BE49-F238E27FC236}">
              <a16:creationId xmlns:a16="http://schemas.microsoft.com/office/drawing/2014/main" id="{D466EEC4-9417-4A3A-8303-F10036C660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4" name="TextovéPole 253">
          <a:extLst>
            <a:ext uri="{FF2B5EF4-FFF2-40B4-BE49-F238E27FC236}">
              <a16:creationId xmlns:a16="http://schemas.microsoft.com/office/drawing/2014/main" id="{529B77CB-1EF1-4181-A2C0-E9A6192390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5" name="TextovéPole 254">
          <a:extLst>
            <a:ext uri="{FF2B5EF4-FFF2-40B4-BE49-F238E27FC236}">
              <a16:creationId xmlns:a16="http://schemas.microsoft.com/office/drawing/2014/main" id="{157B8640-42FE-48E5-BFEC-EDF4C2B4DD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6" name="TextovéPole 255">
          <a:extLst>
            <a:ext uri="{FF2B5EF4-FFF2-40B4-BE49-F238E27FC236}">
              <a16:creationId xmlns:a16="http://schemas.microsoft.com/office/drawing/2014/main" id="{7C5230EE-192F-4321-A6F7-1D323B51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7" name="TextovéPole 256">
          <a:extLst>
            <a:ext uri="{FF2B5EF4-FFF2-40B4-BE49-F238E27FC236}">
              <a16:creationId xmlns:a16="http://schemas.microsoft.com/office/drawing/2014/main" id="{3C877597-D36A-4893-8A77-A3BE69A428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8" name="TextovéPole 257">
          <a:extLst>
            <a:ext uri="{FF2B5EF4-FFF2-40B4-BE49-F238E27FC236}">
              <a16:creationId xmlns:a16="http://schemas.microsoft.com/office/drawing/2014/main" id="{CFF72981-D0DA-4C2C-802B-38A065801F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59" name="TextovéPole 258">
          <a:extLst>
            <a:ext uri="{FF2B5EF4-FFF2-40B4-BE49-F238E27FC236}">
              <a16:creationId xmlns:a16="http://schemas.microsoft.com/office/drawing/2014/main" id="{F2FC0B6A-0134-4392-811C-61B476015D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0" name="TextovéPole 259">
          <a:extLst>
            <a:ext uri="{FF2B5EF4-FFF2-40B4-BE49-F238E27FC236}">
              <a16:creationId xmlns:a16="http://schemas.microsoft.com/office/drawing/2014/main" id="{CF1CF8D4-96A5-47B1-BA27-F31A382BC5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1" name="TextovéPole 260">
          <a:extLst>
            <a:ext uri="{FF2B5EF4-FFF2-40B4-BE49-F238E27FC236}">
              <a16:creationId xmlns:a16="http://schemas.microsoft.com/office/drawing/2014/main" id="{E1C9598B-05DC-4877-B7FC-01CCCA98C4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2" name="TextovéPole 261">
          <a:extLst>
            <a:ext uri="{FF2B5EF4-FFF2-40B4-BE49-F238E27FC236}">
              <a16:creationId xmlns:a16="http://schemas.microsoft.com/office/drawing/2014/main" id="{E1E0CFD0-0812-4976-9106-D8A589A02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3" name="TextovéPole 262">
          <a:extLst>
            <a:ext uri="{FF2B5EF4-FFF2-40B4-BE49-F238E27FC236}">
              <a16:creationId xmlns:a16="http://schemas.microsoft.com/office/drawing/2014/main" id="{829786A9-F8C1-4B6B-905F-CD6FC2107F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4" name="TextovéPole 263">
          <a:extLst>
            <a:ext uri="{FF2B5EF4-FFF2-40B4-BE49-F238E27FC236}">
              <a16:creationId xmlns:a16="http://schemas.microsoft.com/office/drawing/2014/main" id="{22B74211-7ADB-495E-84D7-2CB33B12C0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5" name="TextovéPole 264">
          <a:extLst>
            <a:ext uri="{FF2B5EF4-FFF2-40B4-BE49-F238E27FC236}">
              <a16:creationId xmlns:a16="http://schemas.microsoft.com/office/drawing/2014/main" id="{C99F23C2-0872-4D66-9E58-88DE6B33C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6" name="TextovéPole 265">
          <a:extLst>
            <a:ext uri="{FF2B5EF4-FFF2-40B4-BE49-F238E27FC236}">
              <a16:creationId xmlns:a16="http://schemas.microsoft.com/office/drawing/2014/main" id="{117E8A5C-AB75-4F38-BAA4-0B9052D90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7" name="TextovéPole 266">
          <a:extLst>
            <a:ext uri="{FF2B5EF4-FFF2-40B4-BE49-F238E27FC236}">
              <a16:creationId xmlns:a16="http://schemas.microsoft.com/office/drawing/2014/main" id="{B7635053-AF65-43B5-BD4C-6FFC6BD94F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8" name="TextovéPole 267">
          <a:extLst>
            <a:ext uri="{FF2B5EF4-FFF2-40B4-BE49-F238E27FC236}">
              <a16:creationId xmlns:a16="http://schemas.microsoft.com/office/drawing/2014/main" id="{1D431775-F88C-4310-ADB5-ECCE5A0D34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69" name="TextovéPole 268">
          <a:extLst>
            <a:ext uri="{FF2B5EF4-FFF2-40B4-BE49-F238E27FC236}">
              <a16:creationId xmlns:a16="http://schemas.microsoft.com/office/drawing/2014/main" id="{E398D274-A1F1-4D45-AC8D-EE3FD56E47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0" name="TextovéPole 269">
          <a:extLst>
            <a:ext uri="{FF2B5EF4-FFF2-40B4-BE49-F238E27FC236}">
              <a16:creationId xmlns:a16="http://schemas.microsoft.com/office/drawing/2014/main" id="{93ED76BF-097A-45A7-9199-93694A5E04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1" name="TextovéPole 270">
          <a:extLst>
            <a:ext uri="{FF2B5EF4-FFF2-40B4-BE49-F238E27FC236}">
              <a16:creationId xmlns:a16="http://schemas.microsoft.com/office/drawing/2014/main" id="{21ADC81C-518E-4E98-8D6B-0E982B1573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2" name="TextovéPole 271">
          <a:extLst>
            <a:ext uri="{FF2B5EF4-FFF2-40B4-BE49-F238E27FC236}">
              <a16:creationId xmlns:a16="http://schemas.microsoft.com/office/drawing/2014/main" id="{92E1023B-1553-4F8B-9C45-976C63DC7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3" name="TextovéPole 272">
          <a:extLst>
            <a:ext uri="{FF2B5EF4-FFF2-40B4-BE49-F238E27FC236}">
              <a16:creationId xmlns:a16="http://schemas.microsoft.com/office/drawing/2014/main" id="{798726B8-3DBD-47BE-9436-ED756A6BD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4" name="TextovéPole 273">
          <a:extLst>
            <a:ext uri="{FF2B5EF4-FFF2-40B4-BE49-F238E27FC236}">
              <a16:creationId xmlns:a16="http://schemas.microsoft.com/office/drawing/2014/main" id="{E2BD3C58-987C-4BDF-BC98-6131610C7A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5" name="TextovéPole 274">
          <a:extLst>
            <a:ext uri="{FF2B5EF4-FFF2-40B4-BE49-F238E27FC236}">
              <a16:creationId xmlns:a16="http://schemas.microsoft.com/office/drawing/2014/main" id="{1C83C4BE-544B-4B4E-8015-E97988901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6" name="TextovéPole 275">
          <a:extLst>
            <a:ext uri="{FF2B5EF4-FFF2-40B4-BE49-F238E27FC236}">
              <a16:creationId xmlns:a16="http://schemas.microsoft.com/office/drawing/2014/main" id="{FD7652B1-D1F5-46B5-A203-6F0BB3CF89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7" name="TextovéPole 276">
          <a:extLst>
            <a:ext uri="{FF2B5EF4-FFF2-40B4-BE49-F238E27FC236}">
              <a16:creationId xmlns:a16="http://schemas.microsoft.com/office/drawing/2014/main" id="{4CF27C0F-EAEC-4EDE-AA15-20322A185C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8" name="TextovéPole 277">
          <a:extLst>
            <a:ext uri="{FF2B5EF4-FFF2-40B4-BE49-F238E27FC236}">
              <a16:creationId xmlns:a16="http://schemas.microsoft.com/office/drawing/2014/main" id="{CEB12568-5597-4C9B-B34E-059A32553A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79" name="TextovéPole 278">
          <a:extLst>
            <a:ext uri="{FF2B5EF4-FFF2-40B4-BE49-F238E27FC236}">
              <a16:creationId xmlns:a16="http://schemas.microsoft.com/office/drawing/2014/main" id="{A7F848EB-4B85-4AA0-A822-37EA32965D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0" name="TextovéPole 279">
          <a:extLst>
            <a:ext uri="{FF2B5EF4-FFF2-40B4-BE49-F238E27FC236}">
              <a16:creationId xmlns:a16="http://schemas.microsoft.com/office/drawing/2014/main" id="{8AA2912E-EC3C-429F-A83F-C63742C541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1" name="TextovéPole 280">
          <a:extLst>
            <a:ext uri="{FF2B5EF4-FFF2-40B4-BE49-F238E27FC236}">
              <a16:creationId xmlns:a16="http://schemas.microsoft.com/office/drawing/2014/main" id="{1C42AF86-1373-42BA-9741-7D014DEC9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2" name="TextovéPole 281">
          <a:extLst>
            <a:ext uri="{FF2B5EF4-FFF2-40B4-BE49-F238E27FC236}">
              <a16:creationId xmlns:a16="http://schemas.microsoft.com/office/drawing/2014/main" id="{2D864CD3-C82C-489D-99F3-8B52E3453A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3" name="TextovéPole 282">
          <a:extLst>
            <a:ext uri="{FF2B5EF4-FFF2-40B4-BE49-F238E27FC236}">
              <a16:creationId xmlns:a16="http://schemas.microsoft.com/office/drawing/2014/main" id="{B0DABE38-188A-48AB-88C4-F8D4F44B958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4" name="TextovéPole 283">
          <a:extLst>
            <a:ext uri="{FF2B5EF4-FFF2-40B4-BE49-F238E27FC236}">
              <a16:creationId xmlns:a16="http://schemas.microsoft.com/office/drawing/2014/main" id="{403BB0D6-9A24-4CA5-BA84-99136786C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5" name="TextovéPole 284">
          <a:extLst>
            <a:ext uri="{FF2B5EF4-FFF2-40B4-BE49-F238E27FC236}">
              <a16:creationId xmlns:a16="http://schemas.microsoft.com/office/drawing/2014/main" id="{99DBB2EF-46C6-4804-BC19-B98D27D3A5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6" name="TextovéPole 285">
          <a:extLst>
            <a:ext uri="{FF2B5EF4-FFF2-40B4-BE49-F238E27FC236}">
              <a16:creationId xmlns:a16="http://schemas.microsoft.com/office/drawing/2014/main" id="{1A9B4AED-C4CC-4CBF-8606-DACE18CC4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7" name="TextovéPole 286">
          <a:extLst>
            <a:ext uri="{FF2B5EF4-FFF2-40B4-BE49-F238E27FC236}">
              <a16:creationId xmlns:a16="http://schemas.microsoft.com/office/drawing/2014/main" id="{5F273F9E-295C-4180-9317-C77101B6F0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8" name="TextovéPole 287">
          <a:extLst>
            <a:ext uri="{FF2B5EF4-FFF2-40B4-BE49-F238E27FC236}">
              <a16:creationId xmlns:a16="http://schemas.microsoft.com/office/drawing/2014/main" id="{6517BC31-E886-4B2F-9E14-104F03FEE8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89" name="TextovéPole 288">
          <a:extLst>
            <a:ext uri="{FF2B5EF4-FFF2-40B4-BE49-F238E27FC236}">
              <a16:creationId xmlns:a16="http://schemas.microsoft.com/office/drawing/2014/main" id="{12840B22-A7C2-4B0C-8AA8-CD6264FE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0" name="TextovéPole 289">
          <a:extLst>
            <a:ext uri="{FF2B5EF4-FFF2-40B4-BE49-F238E27FC236}">
              <a16:creationId xmlns:a16="http://schemas.microsoft.com/office/drawing/2014/main" id="{667EF7E6-78A6-48B4-8CBE-4E66DCDCC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1" name="TextovéPole 290">
          <a:extLst>
            <a:ext uri="{FF2B5EF4-FFF2-40B4-BE49-F238E27FC236}">
              <a16:creationId xmlns:a16="http://schemas.microsoft.com/office/drawing/2014/main" id="{3948E494-8EA1-486C-A31B-28A1167B98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2" name="TextovéPole 291">
          <a:extLst>
            <a:ext uri="{FF2B5EF4-FFF2-40B4-BE49-F238E27FC236}">
              <a16:creationId xmlns:a16="http://schemas.microsoft.com/office/drawing/2014/main" id="{ED3246D0-1DAB-42A2-8B02-3325B2742F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3" name="TextovéPole 292">
          <a:extLst>
            <a:ext uri="{FF2B5EF4-FFF2-40B4-BE49-F238E27FC236}">
              <a16:creationId xmlns:a16="http://schemas.microsoft.com/office/drawing/2014/main" id="{9D05114D-B813-4720-AA90-7DF6594189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4" name="TextovéPole 293">
          <a:extLst>
            <a:ext uri="{FF2B5EF4-FFF2-40B4-BE49-F238E27FC236}">
              <a16:creationId xmlns:a16="http://schemas.microsoft.com/office/drawing/2014/main" id="{B9124EE4-86DF-433B-A3CA-31D6956271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5" name="TextovéPole 294">
          <a:extLst>
            <a:ext uri="{FF2B5EF4-FFF2-40B4-BE49-F238E27FC236}">
              <a16:creationId xmlns:a16="http://schemas.microsoft.com/office/drawing/2014/main" id="{0B3D7E88-7745-4A6C-B013-E53B7254A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6" name="TextovéPole 295">
          <a:extLst>
            <a:ext uri="{FF2B5EF4-FFF2-40B4-BE49-F238E27FC236}">
              <a16:creationId xmlns:a16="http://schemas.microsoft.com/office/drawing/2014/main" id="{4F021D1A-5001-4406-BE89-E35F889AD7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7" name="TextovéPole 296">
          <a:extLst>
            <a:ext uri="{FF2B5EF4-FFF2-40B4-BE49-F238E27FC236}">
              <a16:creationId xmlns:a16="http://schemas.microsoft.com/office/drawing/2014/main" id="{16B4939D-F024-408E-8D0F-FFDD894FD4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8" name="TextovéPole 297">
          <a:extLst>
            <a:ext uri="{FF2B5EF4-FFF2-40B4-BE49-F238E27FC236}">
              <a16:creationId xmlns:a16="http://schemas.microsoft.com/office/drawing/2014/main" id="{B9D1B640-6E8C-40C6-9C5C-0A2BD4512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299" name="TextovéPole 298">
          <a:extLst>
            <a:ext uri="{FF2B5EF4-FFF2-40B4-BE49-F238E27FC236}">
              <a16:creationId xmlns:a16="http://schemas.microsoft.com/office/drawing/2014/main" id="{AA715C5C-9948-4E17-A538-E566FAC953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0" name="TextovéPole 299">
          <a:extLst>
            <a:ext uri="{FF2B5EF4-FFF2-40B4-BE49-F238E27FC236}">
              <a16:creationId xmlns:a16="http://schemas.microsoft.com/office/drawing/2014/main" id="{1B276633-AE88-427A-8C23-B10E90A7547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1" name="TextovéPole 300">
          <a:extLst>
            <a:ext uri="{FF2B5EF4-FFF2-40B4-BE49-F238E27FC236}">
              <a16:creationId xmlns:a16="http://schemas.microsoft.com/office/drawing/2014/main" id="{5D09A2B7-3369-4A83-BB4A-DA6E669158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2" name="TextovéPole 301">
          <a:extLst>
            <a:ext uri="{FF2B5EF4-FFF2-40B4-BE49-F238E27FC236}">
              <a16:creationId xmlns:a16="http://schemas.microsoft.com/office/drawing/2014/main" id="{B9027C2A-D51B-4BC4-883F-E80257FA6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3" name="TextovéPole 302">
          <a:extLst>
            <a:ext uri="{FF2B5EF4-FFF2-40B4-BE49-F238E27FC236}">
              <a16:creationId xmlns:a16="http://schemas.microsoft.com/office/drawing/2014/main" id="{D2D5FD0E-293B-495E-8FCA-63FEB3BB64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4" name="TextovéPole 303">
          <a:extLst>
            <a:ext uri="{FF2B5EF4-FFF2-40B4-BE49-F238E27FC236}">
              <a16:creationId xmlns:a16="http://schemas.microsoft.com/office/drawing/2014/main" id="{292255E4-3FC4-4552-A837-D4A69C9328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5" name="TextovéPole 304">
          <a:extLst>
            <a:ext uri="{FF2B5EF4-FFF2-40B4-BE49-F238E27FC236}">
              <a16:creationId xmlns:a16="http://schemas.microsoft.com/office/drawing/2014/main" id="{5D67D7BC-F3E7-467D-AE7A-830B9344722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6" name="TextovéPole 305">
          <a:extLst>
            <a:ext uri="{FF2B5EF4-FFF2-40B4-BE49-F238E27FC236}">
              <a16:creationId xmlns:a16="http://schemas.microsoft.com/office/drawing/2014/main" id="{215EBE5F-677E-4A94-ADF3-355E03C01D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7" name="TextovéPole 306">
          <a:extLst>
            <a:ext uri="{FF2B5EF4-FFF2-40B4-BE49-F238E27FC236}">
              <a16:creationId xmlns:a16="http://schemas.microsoft.com/office/drawing/2014/main" id="{187A2519-7279-44A5-A747-49899C4BFF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8" name="TextovéPole 307">
          <a:extLst>
            <a:ext uri="{FF2B5EF4-FFF2-40B4-BE49-F238E27FC236}">
              <a16:creationId xmlns:a16="http://schemas.microsoft.com/office/drawing/2014/main" id="{B4F217AB-6EE9-4D71-90D8-63752A76A9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09" name="TextovéPole 308">
          <a:extLst>
            <a:ext uri="{FF2B5EF4-FFF2-40B4-BE49-F238E27FC236}">
              <a16:creationId xmlns:a16="http://schemas.microsoft.com/office/drawing/2014/main" id="{4845D802-4307-4E95-BF5F-B6F3B0CF24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0" name="TextovéPole 309">
          <a:extLst>
            <a:ext uri="{FF2B5EF4-FFF2-40B4-BE49-F238E27FC236}">
              <a16:creationId xmlns:a16="http://schemas.microsoft.com/office/drawing/2014/main" id="{064D3FC8-58CB-46FD-88FF-E2D662ED4F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1" name="TextovéPole 310">
          <a:extLst>
            <a:ext uri="{FF2B5EF4-FFF2-40B4-BE49-F238E27FC236}">
              <a16:creationId xmlns:a16="http://schemas.microsoft.com/office/drawing/2014/main" id="{F758BEDD-1BD1-4A94-B7A8-7B6EFDAEA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2" name="TextovéPole 311">
          <a:extLst>
            <a:ext uri="{FF2B5EF4-FFF2-40B4-BE49-F238E27FC236}">
              <a16:creationId xmlns:a16="http://schemas.microsoft.com/office/drawing/2014/main" id="{6324F30A-A18F-4495-A59B-EB20A4A7FC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3" name="TextovéPole 312">
          <a:extLst>
            <a:ext uri="{FF2B5EF4-FFF2-40B4-BE49-F238E27FC236}">
              <a16:creationId xmlns:a16="http://schemas.microsoft.com/office/drawing/2014/main" id="{DEB8E426-5287-4488-B189-3492E4F15B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4" name="TextovéPole 313">
          <a:extLst>
            <a:ext uri="{FF2B5EF4-FFF2-40B4-BE49-F238E27FC236}">
              <a16:creationId xmlns:a16="http://schemas.microsoft.com/office/drawing/2014/main" id="{996A826B-C0FC-4932-9AB5-59EA59D60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5" name="TextovéPole 314">
          <a:extLst>
            <a:ext uri="{FF2B5EF4-FFF2-40B4-BE49-F238E27FC236}">
              <a16:creationId xmlns:a16="http://schemas.microsoft.com/office/drawing/2014/main" id="{458A2777-86FD-4072-8B58-F661ECEC6ED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6" name="TextovéPole 315">
          <a:extLst>
            <a:ext uri="{FF2B5EF4-FFF2-40B4-BE49-F238E27FC236}">
              <a16:creationId xmlns:a16="http://schemas.microsoft.com/office/drawing/2014/main" id="{BDB6F0A9-A539-4F18-B804-E3CE5150CF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7" name="TextovéPole 316">
          <a:extLst>
            <a:ext uri="{FF2B5EF4-FFF2-40B4-BE49-F238E27FC236}">
              <a16:creationId xmlns:a16="http://schemas.microsoft.com/office/drawing/2014/main" id="{CFA95E91-6E85-4764-B391-8C9F6F3F95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8" name="TextovéPole 317">
          <a:extLst>
            <a:ext uri="{FF2B5EF4-FFF2-40B4-BE49-F238E27FC236}">
              <a16:creationId xmlns:a16="http://schemas.microsoft.com/office/drawing/2014/main" id="{D2E13AD4-BB9B-49F5-B62A-97E3E9661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19" name="TextovéPole 318">
          <a:extLst>
            <a:ext uri="{FF2B5EF4-FFF2-40B4-BE49-F238E27FC236}">
              <a16:creationId xmlns:a16="http://schemas.microsoft.com/office/drawing/2014/main" id="{CB209CFA-A21D-4024-AFEE-DEA840F6F7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0" name="TextovéPole 319">
          <a:extLst>
            <a:ext uri="{FF2B5EF4-FFF2-40B4-BE49-F238E27FC236}">
              <a16:creationId xmlns:a16="http://schemas.microsoft.com/office/drawing/2014/main" id="{E1D5677C-578F-4FC3-976F-4AC664944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1" name="TextovéPole 320">
          <a:extLst>
            <a:ext uri="{FF2B5EF4-FFF2-40B4-BE49-F238E27FC236}">
              <a16:creationId xmlns:a16="http://schemas.microsoft.com/office/drawing/2014/main" id="{F67FE1F9-2738-4461-90F8-7B505310F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2" name="TextovéPole 321">
          <a:extLst>
            <a:ext uri="{FF2B5EF4-FFF2-40B4-BE49-F238E27FC236}">
              <a16:creationId xmlns:a16="http://schemas.microsoft.com/office/drawing/2014/main" id="{37D4433D-AA03-4C26-B7CE-04E878FC7A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3" name="TextovéPole 322">
          <a:extLst>
            <a:ext uri="{FF2B5EF4-FFF2-40B4-BE49-F238E27FC236}">
              <a16:creationId xmlns:a16="http://schemas.microsoft.com/office/drawing/2014/main" id="{5A4089C3-F8F6-426D-808D-8B9ADB07C6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4" name="TextovéPole 323">
          <a:extLst>
            <a:ext uri="{FF2B5EF4-FFF2-40B4-BE49-F238E27FC236}">
              <a16:creationId xmlns:a16="http://schemas.microsoft.com/office/drawing/2014/main" id="{B22177C8-A727-4784-80B7-4F4ADE8922B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5" name="TextovéPole 324">
          <a:extLst>
            <a:ext uri="{FF2B5EF4-FFF2-40B4-BE49-F238E27FC236}">
              <a16:creationId xmlns:a16="http://schemas.microsoft.com/office/drawing/2014/main" id="{F8353D90-8424-4DD3-B505-9B66E20E74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6" name="TextovéPole 325">
          <a:extLst>
            <a:ext uri="{FF2B5EF4-FFF2-40B4-BE49-F238E27FC236}">
              <a16:creationId xmlns:a16="http://schemas.microsoft.com/office/drawing/2014/main" id="{4F0F463C-5DDE-4E96-9CAB-F0614DB863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7" name="TextovéPole 326">
          <a:extLst>
            <a:ext uri="{FF2B5EF4-FFF2-40B4-BE49-F238E27FC236}">
              <a16:creationId xmlns:a16="http://schemas.microsoft.com/office/drawing/2014/main" id="{1F1C04B6-BBA3-46E8-9ED0-5FC7247799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8" name="TextovéPole 327">
          <a:extLst>
            <a:ext uri="{FF2B5EF4-FFF2-40B4-BE49-F238E27FC236}">
              <a16:creationId xmlns:a16="http://schemas.microsoft.com/office/drawing/2014/main" id="{D79E506C-E19E-4E61-A567-EDE5F9BA7C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29" name="TextovéPole 328">
          <a:extLst>
            <a:ext uri="{FF2B5EF4-FFF2-40B4-BE49-F238E27FC236}">
              <a16:creationId xmlns:a16="http://schemas.microsoft.com/office/drawing/2014/main" id="{49658F91-6AEE-4DA4-A116-B0E45D2766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0" name="TextovéPole 329">
          <a:extLst>
            <a:ext uri="{FF2B5EF4-FFF2-40B4-BE49-F238E27FC236}">
              <a16:creationId xmlns:a16="http://schemas.microsoft.com/office/drawing/2014/main" id="{58446BF3-4DA4-4B67-8A37-33BD61852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1" name="TextovéPole 330">
          <a:extLst>
            <a:ext uri="{FF2B5EF4-FFF2-40B4-BE49-F238E27FC236}">
              <a16:creationId xmlns:a16="http://schemas.microsoft.com/office/drawing/2014/main" id="{59928F44-57C7-4205-93D6-5B049B2FA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2" name="TextovéPole 331">
          <a:extLst>
            <a:ext uri="{FF2B5EF4-FFF2-40B4-BE49-F238E27FC236}">
              <a16:creationId xmlns:a16="http://schemas.microsoft.com/office/drawing/2014/main" id="{5BAB4AB6-6C73-4312-8402-BE951143BE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3" name="TextovéPole 332">
          <a:extLst>
            <a:ext uri="{FF2B5EF4-FFF2-40B4-BE49-F238E27FC236}">
              <a16:creationId xmlns:a16="http://schemas.microsoft.com/office/drawing/2014/main" id="{22BB90BA-823F-4388-8DFF-CE3A870B7F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4" name="TextovéPole 333">
          <a:extLst>
            <a:ext uri="{FF2B5EF4-FFF2-40B4-BE49-F238E27FC236}">
              <a16:creationId xmlns:a16="http://schemas.microsoft.com/office/drawing/2014/main" id="{C9B0C6C7-CB26-4AB7-8786-978E9A15FF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5" name="TextovéPole 334">
          <a:extLst>
            <a:ext uri="{FF2B5EF4-FFF2-40B4-BE49-F238E27FC236}">
              <a16:creationId xmlns:a16="http://schemas.microsoft.com/office/drawing/2014/main" id="{D4EFC6CD-A512-4931-8411-F2D569EAFB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6" name="TextovéPole 335">
          <a:extLst>
            <a:ext uri="{FF2B5EF4-FFF2-40B4-BE49-F238E27FC236}">
              <a16:creationId xmlns:a16="http://schemas.microsoft.com/office/drawing/2014/main" id="{16CE2229-3FCC-427A-B4FD-568FB313E6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7" name="TextovéPole 336">
          <a:extLst>
            <a:ext uri="{FF2B5EF4-FFF2-40B4-BE49-F238E27FC236}">
              <a16:creationId xmlns:a16="http://schemas.microsoft.com/office/drawing/2014/main" id="{64DFCCFB-CA11-4D0A-90BC-B30BE1EA11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8" name="TextovéPole 337">
          <a:extLst>
            <a:ext uri="{FF2B5EF4-FFF2-40B4-BE49-F238E27FC236}">
              <a16:creationId xmlns:a16="http://schemas.microsoft.com/office/drawing/2014/main" id="{64629475-DD1E-4A3B-B360-4FB74CC4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39" name="TextovéPole 338">
          <a:extLst>
            <a:ext uri="{FF2B5EF4-FFF2-40B4-BE49-F238E27FC236}">
              <a16:creationId xmlns:a16="http://schemas.microsoft.com/office/drawing/2014/main" id="{215D9BD3-2E8F-45CB-9BF7-5F505398ED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0" name="TextovéPole 339">
          <a:extLst>
            <a:ext uri="{FF2B5EF4-FFF2-40B4-BE49-F238E27FC236}">
              <a16:creationId xmlns:a16="http://schemas.microsoft.com/office/drawing/2014/main" id="{78213E30-D13A-45FB-826B-AAF8071E3B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1" name="TextovéPole 340">
          <a:extLst>
            <a:ext uri="{FF2B5EF4-FFF2-40B4-BE49-F238E27FC236}">
              <a16:creationId xmlns:a16="http://schemas.microsoft.com/office/drawing/2014/main" id="{AB0CC808-FDAA-4F7C-AD83-15D4F1FB06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2" name="TextovéPole 341">
          <a:extLst>
            <a:ext uri="{FF2B5EF4-FFF2-40B4-BE49-F238E27FC236}">
              <a16:creationId xmlns:a16="http://schemas.microsoft.com/office/drawing/2014/main" id="{4A352DE0-DB05-4E0C-8AAC-7564F1C8A2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3" name="TextovéPole 342">
          <a:extLst>
            <a:ext uri="{FF2B5EF4-FFF2-40B4-BE49-F238E27FC236}">
              <a16:creationId xmlns:a16="http://schemas.microsoft.com/office/drawing/2014/main" id="{B5CC68BE-B874-492A-840B-41C2722D58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4" name="TextovéPole 343">
          <a:extLst>
            <a:ext uri="{FF2B5EF4-FFF2-40B4-BE49-F238E27FC236}">
              <a16:creationId xmlns:a16="http://schemas.microsoft.com/office/drawing/2014/main" id="{7D65CCCB-019F-4C8E-B814-FA9AA2CDB1C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5" name="TextovéPole 344">
          <a:extLst>
            <a:ext uri="{FF2B5EF4-FFF2-40B4-BE49-F238E27FC236}">
              <a16:creationId xmlns:a16="http://schemas.microsoft.com/office/drawing/2014/main" id="{913717C2-8EC5-4AE7-8236-94138CA072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6" name="TextovéPole 345">
          <a:extLst>
            <a:ext uri="{FF2B5EF4-FFF2-40B4-BE49-F238E27FC236}">
              <a16:creationId xmlns:a16="http://schemas.microsoft.com/office/drawing/2014/main" id="{C3F42D6F-C6A4-4516-B2CE-1DFB9FF875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7" name="TextovéPole 346">
          <a:extLst>
            <a:ext uri="{FF2B5EF4-FFF2-40B4-BE49-F238E27FC236}">
              <a16:creationId xmlns:a16="http://schemas.microsoft.com/office/drawing/2014/main" id="{D6798CCE-7529-44C4-A713-0D233A212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8" name="TextovéPole 347">
          <a:extLst>
            <a:ext uri="{FF2B5EF4-FFF2-40B4-BE49-F238E27FC236}">
              <a16:creationId xmlns:a16="http://schemas.microsoft.com/office/drawing/2014/main" id="{E8790DF3-FC27-40DF-B111-50233CBB327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49" name="TextovéPole 348">
          <a:extLst>
            <a:ext uri="{FF2B5EF4-FFF2-40B4-BE49-F238E27FC236}">
              <a16:creationId xmlns:a16="http://schemas.microsoft.com/office/drawing/2014/main" id="{FC031723-17D2-47B5-8189-DBD3D60C8B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0" name="TextovéPole 349">
          <a:extLst>
            <a:ext uri="{FF2B5EF4-FFF2-40B4-BE49-F238E27FC236}">
              <a16:creationId xmlns:a16="http://schemas.microsoft.com/office/drawing/2014/main" id="{3AC270FB-3E96-4E59-B72A-69E6A6E81E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1" name="TextovéPole 350">
          <a:extLst>
            <a:ext uri="{FF2B5EF4-FFF2-40B4-BE49-F238E27FC236}">
              <a16:creationId xmlns:a16="http://schemas.microsoft.com/office/drawing/2014/main" id="{390235CE-2357-4FF5-8CEF-32167E42559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2" name="TextovéPole 351">
          <a:extLst>
            <a:ext uri="{FF2B5EF4-FFF2-40B4-BE49-F238E27FC236}">
              <a16:creationId xmlns:a16="http://schemas.microsoft.com/office/drawing/2014/main" id="{952F5D7A-5A59-43AA-9DE0-253698C4F2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3" name="TextovéPole 352">
          <a:extLst>
            <a:ext uri="{FF2B5EF4-FFF2-40B4-BE49-F238E27FC236}">
              <a16:creationId xmlns:a16="http://schemas.microsoft.com/office/drawing/2014/main" id="{0B430B11-99FB-4956-A6E9-AA221E28F1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4" name="TextovéPole 353">
          <a:extLst>
            <a:ext uri="{FF2B5EF4-FFF2-40B4-BE49-F238E27FC236}">
              <a16:creationId xmlns:a16="http://schemas.microsoft.com/office/drawing/2014/main" id="{FB640BC2-7D8D-4126-9BC2-8EE58CD50A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5" name="TextovéPole 354">
          <a:extLst>
            <a:ext uri="{FF2B5EF4-FFF2-40B4-BE49-F238E27FC236}">
              <a16:creationId xmlns:a16="http://schemas.microsoft.com/office/drawing/2014/main" id="{FCCBDC69-EFDE-4BE3-9E59-4E98816670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6" name="TextovéPole 355">
          <a:extLst>
            <a:ext uri="{FF2B5EF4-FFF2-40B4-BE49-F238E27FC236}">
              <a16:creationId xmlns:a16="http://schemas.microsoft.com/office/drawing/2014/main" id="{62131A7F-4426-4BE6-B2CF-E7472FFAB9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7" name="TextovéPole 356">
          <a:extLst>
            <a:ext uri="{FF2B5EF4-FFF2-40B4-BE49-F238E27FC236}">
              <a16:creationId xmlns:a16="http://schemas.microsoft.com/office/drawing/2014/main" id="{56173D2E-F154-4E35-B1BE-75707C401C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8" name="TextovéPole 357">
          <a:extLst>
            <a:ext uri="{FF2B5EF4-FFF2-40B4-BE49-F238E27FC236}">
              <a16:creationId xmlns:a16="http://schemas.microsoft.com/office/drawing/2014/main" id="{288811F9-C332-4B29-9C61-E8E875DCDA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59" name="TextovéPole 358">
          <a:extLst>
            <a:ext uri="{FF2B5EF4-FFF2-40B4-BE49-F238E27FC236}">
              <a16:creationId xmlns:a16="http://schemas.microsoft.com/office/drawing/2014/main" id="{8CBBA32A-FF53-4AF1-AC1E-007102B5A0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0" name="TextovéPole 359">
          <a:extLst>
            <a:ext uri="{FF2B5EF4-FFF2-40B4-BE49-F238E27FC236}">
              <a16:creationId xmlns:a16="http://schemas.microsoft.com/office/drawing/2014/main" id="{C86010B0-433F-41B7-BA82-7234BF3A6A8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1" name="TextovéPole 360">
          <a:extLst>
            <a:ext uri="{FF2B5EF4-FFF2-40B4-BE49-F238E27FC236}">
              <a16:creationId xmlns:a16="http://schemas.microsoft.com/office/drawing/2014/main" id="{2C3FF691-314D-45A4-A8FD-54841B08A1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2" name="TextovéPole 361">
          <a:extLst>
            <a:ext uri="{FF2B5EF4-FFF2-40B4-BE49-F238E27FC236}">
              <a16:creationId xmlns:a16="http://schemas.microsoft.com/office/drawing/2014/main" id="{39281422-FB9E-48B3-B836-678A3AF399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3" name="TextovéPole 362">
          <a:extLst>
            <a:ext uri="{FF2B5EF4-FFF2-40B4-BE49-F238E27FC236}">
              <a16:creationId xmlns:a16="http://schemas.microsoft.com/office/drawing/2014/main" id="{273D5465-ABCA-4317-90BD-4F42D59C1A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4" name="TextovéPole 363">
          <a:extLst>
            <a:ext uri="{FF2B5EF4-FFF2-40B4-BE49-F238E27FC236}">
              <a16:creationId xmlns:a16="http://schemas.microsoft.com/office/drawing/2014/main" id="{E53E6C7F-B607-411E-9B9E-5E24D9273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5" name="TextovéPole 364">
          <a:extLst>
            <a:ext uri="{FF2B5EF4-FFF2-40B4-BE49-F238E27FC236}">
              <a16:creationId xmlns:a16="http://schemas.microsoft.com/office/drawing/2014/main" id="{80C3F1FF-C2A5-4479-B281-9883E05572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6" name="TextovéPole 365">
          <a:extLst>
            <a:ext uri="{FF2B5EF4-FFF2-40B4-BE49-F238E27FC236}">
              <a16:creationId xmlns:a16="http://schemas.microsoft.com/office/drawing/2014/main" id="{EBBE655E-651F-4A3E-8894-90DB697C36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7" name="TextovéPole 366">
          <a:extLst>
            <a:ext uri="{FF2B5EF4-FFF2-40B4-BE49-F238E27FC236}">
              <a16:creationId xmlns:a16="http://schemas.microsoft.com/office/drawing/2014/main" id="{D727769C-B01C-4FF4-8A67-8CED7C70536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8" name="TextovéPole 367">
          <a:extLst>
            <a:ext uri="{FF2B5EF4-FFF2-40B4-BE49-F238E27FC236}">
              <a16:creationId xmlns:a16="http://schemas.microsoft.com/office/drawing/2014/main" id="{913E1CC0-D44C-48B6-937A-13222BAF66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69" name="TextovéPole 368">
          <a:extLst>
            <a:ext uri="{FF2B5EF4-FFF2-40B4-BE49-F238E27FC236}">
              <a16:creationId xmlns:a16="http://schemas.microsoft.com/office/drawing/2014/main" id="{2216EF9B-4E94-4BF2-AB4D-1B71114E12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0" name="TextovéPole 369">
          <a:extLst>
            <a:ext uri="{FF2B5EF4-FFF2-40B4-BE49-F238E27FC236}">
              <a16:creationId xmlns:a16="http://schemas.microsoft.com/office/drawing/2014/main" id="{6CF38E61-2492-47D2-951A-259DE60903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1" name="TextovéPole 370">
          <a:extLst>
            <a:ext uri="{FF2B5EF4-FFF2-40B4-BE49-F238E27FC236}">
              <a16:creationId xmlns:a16="http://schemas.microsoft.com/office/drawing/2014/main" id="{54D03EDE-CACB-400C-9510-DEAFECD037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2" name="TextovéPole 371">
          <a:extLst>
            <a:ext uri="{FF2B5EF4-FFF2-40B4-BE49-F238E27FC236}">
              <a16:creationId xmlns:a16="http://schemas.microsoft.com/office/drawing/2014/main" id="{23849A11-7523-432C-B50F-7F87CD9397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3" name="TextovéPole 372">
          <a:extLst>
            <a:ext uri="{FF2B5EF4-FFF2-40B4-BE49-F238E27FC236}">
              <a16:creationId xmlns:a16="http://schemas.microsoft.com/office/drawing/2014/main" id="{7FCFC49E-D076-4A7E-8573-534FDD4D7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4" name="TextovéPole 373">
          <a:extLst>
            <a:ext uri="{FF2B5EF4-FFF2-40B4-BE49-F238E27FC236}">
              <a16:creationId xmlns:a16="http://schemas.microsoft.com/office/drawing/2014/main" id="{AC42F0C9-7074-437B-9BDD-C4D9977609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5" name="TextovéPole 374">
          <a:extLst>
            <a:ext uri="{FF2B5EF4-FFF2-40B4-BE49-F238E27FC236}">
              <a16:creationId xmlns:a16="http://schemas.microsoft.com/office/drawing/2014/main" id="{AEC09256-9736-49B7-A12C-EBCF1E29B3A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6" name="TextovéPole 375">
          <a:extLst>
            <a:ext uri="{FF2B5EF4-FFF2-40B4-BE49-F238E27FC236}">
              <a16:creationId xmlns:a16="http://schemas.microsoft.com/office/drawing/2014/main" id="{9E7309E4-1D55-496D-92C8-B4907047359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7" name="TextovéPole 376">
          <a:extLst>
            <a:ext uri="{FF2B5EF4-FFF2-40B4-BE49-F238E27FC236}">
              <a16:creationId xmlns:a16="http://schemas.microsoft.com/office/drawing/2014/main" id="{CA0D27F9-9E7F-46C9-9EE2-845BCB8924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8" name="TextovéPole 377">
          <a:extLst>
            <a:ext uri="{FF2B5EF4-FFF2-40B4-BE49-F238E27FC236}">
              <a16:creationId xmlns:a16="http://schemas.microsoft.com/office/drawing/2014/main" id="{558CA7E3-7402-4626-8286-4D03CB4593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79" name="TextovéPole 378">
          <a:extLst>
            <a:ext uri="{FF2B5EF4-FFF2-40B4-BE49-F238E27FC236}">
              <a16:creationId xmlns:a16="http://schemas.microsoft.com/office/drawing/2014/main" id="{FDAE94A2-320E-465F-9D4F-70ED691DAA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0" name="TextovéPole 379">
          <a:extLst>
            <a:ext uri="{FF2B5EF4-FFF2-40B4-BE49-F238E27FC236}">
              <a16:creationId xmlns:a16="http://schemas.microsoft.com/office/drawing/2014/main" id="{523F1301-C31B-41DF-B8F3-0F0E567676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1" name="TextovéPole 380">
          <a:extLst>
            <a:ext uri="{FF2B5EF4-FFF2-40B4-BE49-F238E27FC236}">
              <a16:creationId xmlns:a16="http://schemas.microsoft.com/office/drawing/2014/main" id="{DB8DE180-17EA-4659-A086-286BD7B46C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2" name="TextovéPole 381">
          <a:extLst>
            <a:ext uri="{FF2B5EF4-FFF2-40B4-BE49-F238E27FC236}">
              <a16:creationId xmlns:a16="http://schemas.microsoft.com/office/drawing/2014/main" id="{FC2B3C67-C881-47F2-977D-11D18C57F9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3" name="TextovéPole 382">
          <a:extLst>
            <a:ext uri="{FF2B5EF4-FFF2-40B4-BE49-F238E27FC236}">
              <a16:creationId xmlns:a16="http://schemas.microsoft.com/office/drawing/2014/main" id="{8780FD0B-5CF2-446E-9377-1EEE65D8DB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4" name="TextovéPole 383">
          <a:extLst>
            <a:ext uri="{FF2B5EF4-FFF2-40B4-BE49-F238E27FC236}">
              <a16:creationId xmlns:a16="http://schemas.microsoft.com/office/drawing/2014/main" id="{81495AC3-6C8A-4120-85D4-D3280219AF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5" name="TextovéPole 384">
          <a:extLst>
            <a:ext uri="{FF2B5EF4-FFF2-40B4-BE49-F238E27FC236}">
              <a16:creationId xmlns:a16="http://schemas.microsoft.com/office/drawing/2014/main" id="{39B9814C-0309-4071-9C32-13670B0B76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6" name="TextovéPole 385">
          <a:extLst>
            <a:ext uri="{FF2B5EF4-FFF2-40B4-BE49-F238E27FC236}">
              <a16:creationId xmlns:a16="http://schemas.microsoft.com/office/drawing/2014/main" id="{99397528-FB31-48EB-8360-7E453641A8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7" name="TextovéPole 386">
          <a:extLst>
            <a:ext uri="{FF2B5EF4-FFF2-40B4-BE49-F238E27FC236}">
              <a16:creationId xmlns:a16="http://schemas.microsoft.com/office/drawing/2014/main" id="{57D97A22-F70E-4192-8FC3-1928F2F53F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8" name="TextovéPole 387">
          <a:extLst>
            <a:ext uri="{FF2B5EF4-FFF2-40B4-BE49-F238E27FC236}">
              <a16:creationId xmlns:a16="http://schemas.microsoft.com/office/drawing/2014/main" id="{F7CFEAAA-FB28-4E80-9A27-99CA6F2854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89" name="TextovéPole 388">
          <a:extLst>
            <a:ext uri="{FF2B5EF4-FFF2-40B4-BE49-F238E27FC236}">
              <a16:creationId xmlns:a16="http://schemas.microsoft.com/office/drawing/2014/main" id="{AD5A8013-3AF2-4BCD-AA7F-B21C81899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0" name="TextovéPole 389">
          <a:extLst>
            <a:ext uri="{FF2B5EF4-FFF2-40B4-BE49-F238E27FC236}">
              <a16:creationId xmlns:a16="http://schemas.microsoft.com/office/drawing/2014/main" id="{2DAABAD0-5648-4BD6-A9B0-A2570E4C59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1" name="TextovéPole 390">
          <a:extLst>
            <a:ext uri="{FF2B5EF4-FFF2-40B4-BE49-F238E27FC236}">
              <a16:creationId xmlns:a16="http://schemas.microsoft.com/office/drawing/2014/main" id="{4971158D-3BD5-45F6-B9C5-6F7670CAFD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2" name="TextovéPole 391">
          <a:extLst>
            <a:ext uri="{FF2B5EF4-FFF2-40B4-BE49-F238E27FC236}">
              <a16:creationId xmlns:a16="http://schemas.microsoft.com/office/drawing/2014/main" id="{F83FD65A-DE08-4DFC-B5C4-CD3CEE5F66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3" name="TextovéPole 392">
          <a:extLst>
            <a:ext uri="{FF2B5EF4-FFF2-40B4-BE49-F238E27FC236}">
              <a16:creationId xmlns:a16="http://schemas.microsoft.com/office/drawing/2014/main" id="{4EC99507-7C8F-405A-811B-AAC4976DEC0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4" name="TextovéPole 393">
          <a:extLst>
            <a:ext uri="{FF2B5EF4-FFF2-40B4-BE49-F238E27FC236}">
              <a16:creationId xmlns:a16="http://schemas.microsoft.com/office/drawing/2014/main" id="{1A11CA06-82BE-4D40-A3E3-1BD4269E5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5" name="TextovéPole 394">
          <a:extLst>
            <a:ext uri="{FF2B5EF4-FFF2-40B4-BE49-F238E27FC236}">
              <a16:creationId xmlns:a16="http://schemas.microsoft.com/office/drawing/2014/main" id="{6E1C8ED8-17C0-4ED7-9A01-255E829FA0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6" name="TextovéPole 395">
          <a:extLst>
            <a:ext uri="{FF2B5EF4-FFF2-40B4-BE49-F238E27FC236}">
              <a16:creationId xmlns:a16="http://schemas.microsoft.com/office/drawing/2014/main" id="{66281398-87D2-4A1F-B4FB-7FB8C1D89E2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7" name="TextovéPole 396">
          <a:extLst>
            <a:ext uri="{FF2B5EF4-FFF2-40B4-BE49-F238E27FC236}">
              <a16:creationId xmlns:a16="http://schemas.microsoft.com/office/drawing/2014/main" id="{908714DE-D58A-479F-8BC1-360F3834AB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8" name="TextovéPole 397">
          <a:extLst>
            <a:ext uri="{FF2B5EF4-FFF2-40B4-BE49-F238E27FC236}">
              <a16:creationId xmlns:a16="http://schemas.microsoft.com/office/drawing/2014/main" id="{9B55F69D-87E9-4461-8D67-C4FD132E90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399" name="TextovéPole 398">
          <a:extLst>
            <a:ext uri="{FF2B5EF4-FFF2-40B4-BE49-F238E27FC236}">
              <a16:creationId xmlns:a16="http://schemas.microsoft.com/office/drawing/2014/main" id="{237ED94B-851C-48CC-AC0D-F7683D6D6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0" name="TextovéPole 399">
          <a:extLst>
            <a:ext uri="{FF2B5EF4-FFF2-40B4-BE49-F238E27FC236}">
              <a16:creationId xmlns:a16="http://schemas.microsoft.com/office/drawing/2014/main" id="{533EE8B7-1C37-4CCD-B6E2-5E8360609E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1" name="TextovéPole 400">
          <a:extLst>
            <a:ext uri="{FF2B5EF4-FFF2-40B4-BE49-F238E27FC236}">
              <a16:creationId xmlns:a16="http://schemas.microsoft.com/office/drawing/2014/main" id="{4CF9E4E1-CF0F-4900-9DF7-B73FB43A48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2" name="TextovéPole 401">
          <a:extLst>
            <a:ext uri="{FF2B5EF4-FFF2-40B4-BE49-F238E27FC236}">
              <a16:creationId xmlns:a16="http://schemas.microsoft.com/office/drawing/2014/main" id="{0B904AA7-F767-470D-807D-2EC4B991B33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3" name="TextovéPole 402">
          <a:extLst>
            <a:ext uri="{FF2B5EF4-FFF2-40B4-BE49-F238E27FC236}">
              <a16:creationId xmlns:a16="http://schemas.microsoft.com/office/drawing/2014/main" id="{4174AB4F-0A6E-4F5C-94F2-285E1A72AA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4" name="TextovéPole 403">
          <a:extLst>
            <a:ext uri="{FF2B5EF4-FFF2-40B4-BE49-F238E27FC236}">
              <a16:creationId xmlns:a16="http://schemas.microsoft.com/office/drawing/2014/main" id="{ABD6D73A-015D-4DD6-8756-AFECB7B95A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5" name="TextovéPole 404">
          <a:extLst>
            <a:ext uri="{FF2B5EF4-FFF2-40B4-BE49-F238E27FC236}">
              <a16:creationId xmlns:a16="http://schemas.microsoft.com/office/drawing/2014/main" id="{700389EF-D746-4C51-AE5D-B33665DF46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6" name="TextovéPole 405">
          <a:extLst>
            <a:ext uri="{FF2B5EF4-FFF2-40B4-BE49-F238E27FC236}">
              <a16:creationId xmlns:a16="http://schemas.microsoft.com/office/drawing/2014/main" id="{CC0772A5-C5D8-4407-B33D-DB538CD688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7" name="TextovéPole 406">
          <a:extLst>
            <a:ext uri="{FF2B5EF4-FFF2-40B4-BE49-F238E27FC236}">
              <a16:creationId xmlns:a16="http://schemas.microsoft.com/office/drawing/2014/main" id="{476FB5BA-9A29-47F4-BC8C-0A81435862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8" name="TextovéPole 407">
          <a:extLst>
            <a:ext uri="{FF2B5EF4-FFF2-40B4-BE49-F238E27FC236}">
              <a16:creationId xmlns:a16="http://schemas.microsoft.com/office/drawing/2014/main" id="{5E2EB1A6-1973-4B31-A2F7-EDBFB259CA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09" name="TextovéPole 408">
          <a:extLst>
            <a:ext uri="{FF2B5EF4-FFF2-40B4-BE49-F238E27FC236}">
              <a16:creationId xmlns:a16="http://schemas.microsoft.com/office/drawing/2014/main" id="{3360A146-4C5D-4A1F-BF92-DAD44BBFED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0" name="TextovéPole 409">
          <a:extLst>
            <a:ext uri="{FF2B5EF4-FFF2-40B4-BE49-F238E27FC236}">
              <a16:creationId xmlns:a16="http://schemas.microsoft.com/office/drawing/2014/main" id="{D8B823B9-E07D-4BBF-8BF7-DE5154FDBB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1" name="TextovéPole 410">
          <a:extLst>
            <a:ext uri="{FF2B5EF4-FFF2-40B4-BE49-F238E27FC236}">
              <a16:creationId xmlns:a16="http://schemas.microsoft.com/office/drawing/2014/main" id="{B6A8D0E0-AA88-4177-ADE4-411CC7301FF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2" name="TextovéPole 411">
          <a:extLst>
            <a:ext uri="{FF2B5EF4-FFF2-40B4-BE49-F238E27FC236}">
              <a16:creationId xmlns:a16="http://schemas.microsoft.com/office/drawing/2014/main" id="{C77EE38C-EB0F-4708-977F-067536A9906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3" name="TextovéPole 412">
          <a:extLst>
            <a:ext uri="{FF2B5EF4-FFF2-40B4-BE49-F238E27FC236}">
              <a16:creationId xmlns:a16="http://schemas.microsoft.com/office/drawing/2014/main" id="{CA4251E7-CD54-465C-A982-D44D97CCB5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4" name="TextovéPole 413">
          <a:extLst>
            <a:ext uri="{FF2B5EF4-FFF2-40B4-BE49-F238E27FC236}">
              <a16:creationId xmlns:a16="http://schemas.microsoft.com/office/drawing/2014/main" id="{7D2C480B-0923-45BE-A028-948E20675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5" name="TextovéPole 414">
          <a:extLst>
            <a:ext uri="{FF2B5EF4-FFF2-40B4-BE49-F238E27FC236}">
              <a16:creationId xmlns:a16="http://schemas.microsoft.com/office/drawing/2014/main" id="{01D08F91-DFC2-464B-BF90-0FF82D4D11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6" name="TextovéPole 415">
          <a:extLst>
            <a:ext uri="{FF2B5EF4-FFF2-40B4-BE49-F238E27FC236}">
              <a16:creationId xmlns:a16="http://schemas.microsoft.com/office/drawing/2014/main" id="{3CEE9EAE-7CA1-42F6-A750-FD6BF3BCBB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7" name="TextovéPole 416">
          <a:extLst>
            <a:ext uri="{FF2B5EF4-FFF2-40B4-BE49-F238E27FC236}">
              <a16:creationId xmlns:a16="http://schemas.microsoft.com/office/drawing/2014/main" id="{7C052A21-E9BE-412D-84A2-483F76226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8" name="TextovéPole 417">
          <a:extLst>
            <a:ext uri="{FF2B5EF4-FFF2-40B4-BE49-F238E27FC236}">
              <a16:creationId xmlns:a16="http://schemas.microsoft.com/office/drawing/2014/main" id="{FF240AA7-FCCB-4F58-9813-D5B762E192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19" name="TextovéPole 418">
          <a:extLst>
            <a:ext uri="{FF2B5EF4-FFF2-40B4-BE49-F238E27FC236}">
              <a16:creationId xmlns:a16="http://schemas.microsoft.com/office/drawing/2014/main" id="{6D8C99CF-1A19-4D5F-9863-9FBE5F344A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0" name="TextovéPole 419">
          <a:extLst>
            <a:ext uri="{FF2B5EF4-FFF2-40B4-BE49-F238E27FC236}">
              <a16:creationId xmlns:a16="http://schemas.microsoft.com/office/drawing/2014/main" id="{A625E594-110F-4456-A721-C8EE7A647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1" name="TextovéPole 420">
          <a:extLst>
            <a:ext uri="{FF2B5EF4-FFF2-40B4-BE49-F238E27FC236}">
              <a16:creationId xmlns:a16="http://schemas.microsoft.com/office/drawing/2014/main" id="{A33F42EC-8B2D-4C32-B4D7-0C804809A3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2" name="TextovéPole 421">
          <a:extLst>
            <a:ext uri="{FF2B5EF4-FFF2-40B4-BE49-F238E27FC236}">
              <a16:creationId xmlns:a16="http://schemas.microsoft.com/office/drawing/2014/main" id="{1B805894-C9E7-4433-ADD2-8B9EAB00DA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3" name="TextovéPole 422">
          <a:extLst>
            <a:ext uri="{FF2B5EF4-FFF2-40B4-BE49-F238E27FC236}">
              <a16:creationId xmlns:a16="http://schemas.microsoft.com/office/drawing/2014/main" id="{EE686785-C82E-47DE-A6A1-5235CA61A2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4" name="TextovéPole 423">
          <a:extLst>
            <a:ext uri="{FF2B5EF4-FFF2-40B4-BE49-F238E27FC236}">
              <a16:creationId xmlns:a16="http://schemas.microsoft.com/office/drawing/2014/main" id="{EBD53436-FD4A-4FC9-86EF-C44D55310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5" name="TextovéPole 424">
          <a:extLst>
            <a:ext uri="{FF2B5EF4-FFF2-40B4-BE49-F238E27FC236}">
              <a16:creationId xmlns:a16="http://schemas.microsoft.com/office/drawing/2014/main" id="{2A262BEA-96A5-407A-885D-0FC006A5E9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6" name="TextovéPole 425">
          <a:extLst>
            <a:ext uri="{FF2B5EF4-FFF2-40B4-BE49-F238E27FC236}">
              <a16:creationId xmlns:a16="http://schemas.microsoft.com/office/drawing/2014/main" id="{DAED0E47-6A59-45E2-AD89-F2517000CD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7" name="TextovéPole 426">
          <a:extLst>
            <a:ext uri="{FF2B5EF4-FFF2-40B4-BE49-F238E27FC236}">
              <a16:creationId xmlns:a16="http://schemas.microsoft.com/office/drawing/2014/main" id="{FFC3A942-27B1-41AE-99D0-5316A1A1C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8" name="TextovéPole 427">
          <a:extLst>
            <a:ext uri="{FF2B5EF4-FFF2-40B4-BE49-F238E27FC236}">
              <a16:creationId xmlns:a16="http://schemas.microsoft.com/office/drawing/2014/main" id="{A7ECCC19-B7BB-48CE-8915-42B335278B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29" name="TextovéPole 428">
          <a:extLst>
            <a:ext uri="{FF2B5EF4-FFF2-40B4-BE49-F238E27FC236}">
              <a16:creationId xmlns:a16="http://schemas.microsoft.com/office/drawing/2014/main" id="{E40175DA-34FF-454F-ACDD-7C0B9F464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0" name="TextovéPole 429">
          <a:extLst>
            <a:ext uri="{FF2B5EF4-FFF2-40B4-BE49-F238E27FC236}">
              <a16:creationId xmlns:a16="http://schemas.microsoft.com/office/drawing/2014/main" id="{9FF874FA-DA8F-4DA1-9B33-960F06B4BF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1" name="TextovéPole 430">
          <a:extLst>
            <a:ext uri="{FF2B5EF4-FFF2-40B4-BE49-F238E27FC236}">
              <a16:creationId xmlns:a16="http://schemas.microsoft.com/office/drawing/2014/main" id="{E32A35E1-5024-488C-B1BB-A400475A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2" name="TextovéPole 431">
          <a:extLst>
            <a:ext uri="{FF2B5EF4-FFF2-40B4-BE49-F238E27FC236}">
              <a16:creationId xmlns:a16="http://schemas.microsoft.com/office/drawing/2014/main" id="{6C5E0E62-D30F-4C1C-BD24-192DDF1B1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3" name="TextovéPole 432">
          <a:extLst>
            <a:ext uri="{FF2B5EF4-FFF2-40B4-BE49-F238E27FC236}">
              <a16:creationId xmlns:a16="http://schemas.microsoft.com/office/drawing/2014/main" id="{6166EE80-B8E6-42E2-9162-6DDBAEF7C3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4" name="TextovéPole 433">
          <a:extLst>
            <a:ext uri="{FF2B5EF4-FFF2-40B4-BE49-F238E27FC236}">
              <a16:creationId xmlns:a16="http://schemas.microsoft.com/office/drawing/2014/main" id="{28E08AA1-2798-4A55-916D-F9C452E013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5" name="TextovéPole 434">
          <a:extLst>
            <a:ext uri="{FF2B5EF4-FFF2-40B4-BE49-F238E27FC236}">
              <a16:creationId xmlns:a16="http://schemas.microsoft.com/office/drawing/2014/main" id="{938CA285-CC69-4FE6-9367-81A62F29DB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6" name="TextovéPole 435">
          <a:extLst>
            <a:ext uri="{FF2B5EF4-FFF2-40B4-BE49-F238E27FC236}">
              <a16:creationId xmlns:a16="http://schemas.microsoft.com/office/drawing/2014/main" id="{0EE79C73-112E-4455-BEE4-4E585DCE418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7" name="TextovéPole 436">
          <a:extLst>
            <a:ext uri="{FF2B5EF4-FFF2-40B4-BE49-F238E27FC236}">
              <a16:creationId xmlns:a16="http://schemas.microsoft.com/office/drawing/2014/main" id="{68B10845-8054-4A3B-8C10-7B5D1D851E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8" name="TextovéPole 437">
          <a:extLst>
            <a:ext uri="{FF2B5EF4-FFF2-40B4-BE49-F238E27FC236}">
              <a16:creationId xmlns:a16="http://schemas.microsoft.com/office/drawing/2014/main" id="{9A221FBD-267C-4A01-97BD-7847C13DE8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39" name="TextovéPole 438">
          <a:extLst>
            <a:ext uri="{FF2B5EF4-FFF2-40B4-BE49-F238E27FC236}">
              <a16:creationId xmlns:a16="http://schemas.microsoft.com/office/drawing/2014/main" id="{C84B0396-0400-469D-920E-A9321BC6EE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0" name="TextovéPole 439">
          <a:extLst>
            <a:ext uri="{FF2B5EF4-FFF2-40B4-BE49-F238E27FC236}">
              <a16:creationId xmlns:a16="http://schemas.microsoft.com/office/drawing/2014/main" id="{DD716986-4614-4C09-BE21-3D8E718B15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1" name="TextovéPole 440">
          <a:extLst>
            <a:ext uri="{FF2B5EF4-FFF2-40B4-BE49-F238E27FC236}">
              <a16:creationId xmlns:a16="http://schemas.microsoft.com/office/drawing/2014/main" id="{C4447726-5DAA-447E-A343-CDD8DDBF77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2" name="TextovéPole 441">
          <a:extLst>
            <a:ext uri="{FF2B5EF4-FFF2-40B4-BE49-F238E27FC236}">
              <a16:creationId xmlns:a16="http://schemas.microsoft.com/office/drawing/2014/main" id="{9E5AFBDB-BBED-4BA2-A688-EE9DFB2A9B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3" name="TextovéPole 442">
          <a:extLst>
            <a:ext uri="{FF2B5EF4-FFF2-40B4-BE49-F238E27FC236}">
              <a16:creationId xmlns:a16="http://schemas.microsoft.com/office/drawing/2014/main" id="{DBF5C674-2A90-43DC-9AD8-1ABFBDDA3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4" name="TextovéPole 443">
          <a:extLst>
            <a:ext uri="{FF2B5EF4-FFF2-40B4-BE49-F238E27FC236}">
              <a16:creationId xmlns:a16="http://schemas.microsoft.com/office/drawing/2014/main" id="{C74038B4-0F77-4D51-B7D2-F45113F317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5" name="TextovéPole 444">
          <a:extLst>
            <a:ext uri="{FF2B5EF4-FFF2-40B4-BE49-F238E27FC236}">
              <a16:creationId xmlns:a16="http://schemas.microsoft.com/office/drawing/2014/main" id="{4B90E529-608D-442D-A85F-EC3EED88A0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6" name="TextovéPole 445">
          <a:extLst>
            <a:ext uri="{FF2B5EF4-FFF2-40B4-BE49-F238E27FC236}">
              <a16:creationId xmlns:a16="http://schemas.microsoft.com/office/drawing/2014/main" id="{902A59D2-C3B4-4F3A-900C-2FCC36E174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7" name="TextovéPole 446">
          <a:extLst>
            <a:ext uri="{FF2B5EF4-FFF2-40B4-BE49-F238E27FC236}">
              <a16:creationId xmlns:a16="http://schemas.microsoft.com/office/drawing/2014/main" id="{D0093DC8-F9FD-4DB1-B44F-AC0699D9F1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8" name="TextovéPole 447">
          <a:extLst>
            <a:ext uri="{FF2B5EF4-FFF2-40B4-BE49-F238E27FC236}">
              <a16:creationId xmlns:a16="http://schemas.microsoft.com/office/drawing/2014/main" id="{4F923278-DE92-4731-B488-718BFDA3B4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49" name="TextovéPole 448">
          <a:extLst>
            <a:ext uri="{FF2B5EF4-FFF2-40B4-BE49-F238E27FC236}">
              <a16:creationId xmlns:a16="http://schemas.microsoft.com/office/drawing/2014/main" id="{645B421D-A802-40F1-8D4D-5260D0152A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0" name="TextovéPole 449">
          <a:extLst>
            <a:ext uri="{FF2B5EF4-FFF2-40B4-BE49-F238E27FC236}">
              <a16:creationId xmlns:a16="http://schemas.microsoft.com/office/drawing/2014/main" id="{C0E1F17B-3134-4C76-A05B-B4C6BE4F2E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1" name="TextovéPole 450">
          <a:extLst>
            <a:ext uri="{FF2B5EF4-FFF2-40B4-BE49-F238E27FC236}">
              <a16:creationId xmlns:a16="http://schemas.microsoft.com/office/drawing/2014/main" id="{71F1E43C-C057-4D74-86B1-C68323B474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2" name="TextovéPole 451">
          <a:extLst>
            <a:ext uri="{FF2B5EF4-FFF2-40B4-BE49-F238E27FC236}">
              <a16:creationId xmlns:a16="http://schemas.microsoft.com/office/drawing/2014/main" id="{23533CFE-3314-4DAC-80F3-531C2CEA11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3" name="TextovéPole 452">
          <a:extLst>
            <a:ext uri="{FF2B5EF4-FFF2-40B4-BE49-F238E27FC236}">
              <a16:creationId xmlns:a16="http://schemas.microsoft.com/office/drawing/2014/main" id="{C32B4D71-D481-4854-BF2C-8DC35C4981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4" name="TextovéPole 453">
          <a:extLst>
            <a:ext uri="{FF2B5EF4-FFF2-40B4-BE49-F238E27FC236}">
              <a16:creationId xmlns:a16="http://schemas.microsoft.com/office/drawing/2014/main" id="{1BBD0121-C0A0-4A8A-8254-C6E355994E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5" name="TextovéPole 454">
          <a:extLst>
            <a:ext uri="{FF2B5EF4-FFF2-40B4-BE49-F238E27FC236}">
              <a16:creationId xmlns:a16="http://schemas.microsoft.com/office/drawing/2014/main" id="{0CB57117-9DAD-4DAD-8B94-6D22CD16CB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6" name="TextovéPole 455">
          <a:extLst>
            <a:ext uri="{FF2B5EF4-FFF2-40B4-BE49-F238E27FC236}">
              <a16:creationId xmlns:a16="http://schemas.microsoft.com/office/drawing/2014/main" id="{F3C689B7-F6E3-4A62-A1E6-8E42D6AC6D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7" name="TextovéPole 456">
          <a:extLst>
            <a:ext uri="{FF2B5EF4-FFF2-40B4-BE49-F238E27FC236}">
              <a16:creationId xmlns:a16="http://schemas.microsoft.com/office/drawing/2014/main" id="{65C67D1F-08E1-4FE7-BB8A-9D456757BE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8" name="TextovéPole 457">
          <a:extLst>
            <a:ext uri="{FF2B5EF4-FFF2-40B4-BE49-F238E27FC236}">
              <a16:creationId xmlns:a16="http://schemas.microsoft.com/office/drawing/2014/main" id="{64A0C2FE-6100-42D4-893B-57658C5C50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59" name="TextovéPole 458">
          <a:extLst>
            <a:ext uri="{FF2B5EF4-FFF2-40B4-BE49-F238E27FC236}">
              <a16:creationId xmlns:a16="http://schemas.microsoft.com/office/drawing/2014/main" id="{223CDE34-5A25-4373-97EF-94C6FE214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0" name="TextovéPole 459">
          <a:extLst>
            <a:ext uri="{FF2B5EF4-FFF2-40B4-BE49-F238E27FC236}">
              <a16:creationId xmlns:a16="http://schemas.microsoft.com/office/drawing/2014/main" id="{5B5E6F05-1474-466B-A8EA-596ADFEFD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1" name="TextovéPole 460">
          <a:extLst>
            <a:ext uri="{FF2B5EF4-FFF2-40B4-BE49-F238E27FC236}">
              <a16:creationId xmlns:a16="http://schemas.microsoft.com/office/drawing/2014/main" id="{464505B3-7684-48A3-B682-965CF68ED4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2" name="TextovéPole 461">
          <a:extLst>
            <a:ext uri="{FF2B5EF4-FFF2-40B4-BE49-F238E27FC236}">
              <a16:creationId xmlns:a16="http://schemas.microsoft.com/office/drawing/2014/main" id="{BC545A0C-2DC7-4A13-BF52-009D4E8F70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3" name="TextovéPole 462">
          <a:extLst>
            <a:ext uri="{FF2B5EF4-FFF2-40B4-BE49-F238E27FC236}">
              <a16:creationId xmlns:a16="http://schemas.microsoft.com/office/drawing/2014/main" id="{C4AE7500-B083-45E0-A63D-02521533F6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4" name="TextovéPole 463">
          <a:extLst>
            <a:ext uri="{FF2B5EF4-FFF2-40B4-BE49-F238E27FC236}">
              <a16:creationId xmlns:a16="http://schemas.microsoft.com/office/drawing/2014/main" id="{0402AB69-F696-4B68-AA9C-2E83F03A54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5" name="TextovéPole 464">
          <a:extLst>
            <a:ext uri="{FF2B5EF4-FFF2-40B4-BE49-F238E27FC236}">
              <a16:creationId xmlns:a16="http://schemas.microsoft.com/office/drawing/2014/main" id="{7F0D5B4D-CC79-445A-A166-86134F385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6" name="TextovéPole 465">
          <a:extLst>
            <a:ext uri="{FF2B5EF4-FFF2-40B4-BE49-F238E27FC236}">
              <a16:creationId xmlns:a16="http://schemas.microsoft.com/office/drawing/2014/main" id="{DB863758-DAD5-43A5-BE82-30AC6093D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7" name="TextovéPole 466">
          <a:extLst>
            <a:ext uri="{FF2B5EF4-FFF2-40B4-BE49-F238E27FC236}">
              <a16:creationId xmlns:a16="http://schemas.microsoft.com/office/drawing/2014/main" id="{3F59BEF0-A894-4913-A838-100B9293C3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8" name="TextovéPole 467">
          <a:extLst>
            <a:ext uri="{FF2B5EF4-FFF2-40B4-BE49-F238E27FC236}">
              <a16:creationId xmlns:a16="http://schemas.microsoft.com/office/drawing/2014/main" id="{90DAF88E-3290-48E7-AA54-5248CF3BD2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69" name="TextovéPole 468">
          <a:extLst>
            <a:ext uri="{FF2B5EF4-FFF2-40B4-BE49-F238E27FC236}">
              <a16:creationId xmlns:a16="http://schemas.microsoft.com/office/drawing/2014/main" id="{93A409B7-E278-4B0A-AEB6-2CB6F4EF53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0" name="TextovéPole 469">
          <a:extLst>
            <a:ext uri="{FF2B5EF4-FFF2-40B4-BE49-F238E27FC236}">
              <a16:creationId xmlns:a16="http://schemas.microsoft.com/office/drawing/2014/main" id="{23E84243-0758-4885-B6A0-AD42EAD708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1" name="TextovéPole 470">
          <a:extLst>
            <a:ext uri="{FF2B5EF4-FFF2-40B4-BE49-F238E27FC236}">
              <a16:creationId xmlns:a16="http://schemas.microsoft.com/office/drawing/2014/main" id="{FF6A2B4C-352E-4409-AB43-655C220CEC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2" name="TextovéPole 471">
          <a:extLst>
            <a:ext uri="{FF2B5EF4-FFF2-40B4-BE49-F238E27FC236}">
              <a16:creationId xmlns:a16="http://schemas.microsoft.com/office/drawing/2014/main" id="{D1990F7B-B344-4CDA-8866-540F22FAB89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3" name="TextovéPole 472">
          <a:extLst>
            <a:ext uri="{FF2B5EF4-FFF2-40B4-BE49-F238E27FC236}">
              <a16:creationId xmlns:a16="http://schemas.microsoft.com/office/drawing/2014/main" id="{3EAE15DC-FAAA-444E-8FA9-87FE5D73E8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4" name="TextovéPole 473">
          <a:extLst>
            <a:ext uri="{FF2B5EF4-FFF2-40B4-BE49-F238E27FC236}">
              <a16:creationId xmlns:a16="http://schemas.microsoft.com/office/drawing/2014/main" id="{5DDA5073-1AFF-49F8-A79C-75E31DFA5D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5" name="TextovéPole 474">
          <a:extLst>
            <a:ext uri="{FF2B5EF4-FFF2-40B4-BE49-F238E27FC236}">
              <a16:creationId xmlns:a16="http://schemas.microsoft.com/office/drawing/2014/main" id="{6722829F-E0E4-4FC3-ACFF-EA2BA3F272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6" name="TextovéPole 475">
          <a:extLst>
            <a:ext uri="{FF2B5EF4-FFF2-40B4-BE49-F238E27FC236}">
              <a16:creationId xmlns:a16="http://schemas.microsoft.com/office/drawing/2014/main" id="{5332EFDD-9D73-4C53-9418-DFF6B51268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7" name="TextovéPole 476">
          <a:extLst>
            <a:ext uri="{FF2B5EF4-FFF2-40B4-BE49-F238E27FC236}">
              <a16:creationId xmlns:a16="http://schemas.microsoft.com/office/drawing/2014/main" id="{139D6A65-561A-499D-9E08-C46D5EC498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8" name="TextovéPole 477">
          <a:extLst>
            <a:ext uri="{FF2B5EF4-FFF2-40B4-BE49-F238E27FC236}">
              <a16:creationId xmlns:a16="http://schemas.microsoft.com/office/drawing/2014/main" id="{6BE9CA1C-E297-470E-9D5F-CBC9F2E6C7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79" name="TextovéPole 478">
          <a:extLst>
            <a:ext uri="{FF2B5EF4-FFF2-40B4-BE49-F238E27FC236}">
              <a16:creationId xmlns:a16="http://schemas.microsoft.com/office/drawing/2014/main" id="{42DB1EF4-F980-436F-919F-475FE13BE2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0" name="TextovéPole 479">
          <a:extLst>
            <a:ext uri="{FF2B5EF4-FFF2-40B4-BE49-F238E27FC236}">
              <a16:creationId xmlns:a16="http://schemas.microsoft.com/office/drawing/2014/main" id="{FB5D7319-ED92-483D-BB0D-25381B14F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1" name="TextovéPole 480">
          <a:extLst>
            <a:ext uri="{FF2B5EF4-FFF2-40B4-BE49-F238E27FC236}">
              <a16:creationId xmlns:a16="http://schemas.microsoft.com/office/drawing/2014/main" id="{72122056-8864-4C3D-820E-887B25356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2" name="TextovéPole 481">
          <a:extLst>
            <a:ext uri="{FF2B5EF4-FFF2-40B4-BE49-F238E27FC236}">
              <a16:creationId xmlns:a16="http://schemas.microsoft.com/office/drawing/2014/main" id="{8B853858-E266-4ED6-A4CD-F5774053E2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3" name="TextovéPole 482">
          <a:extLst>
            <a:ext uri="{FF2B5EF4-FFF2-40B4-BE49-F238E27FC236}">
              <a16:creationId xmlns:a16="http://schemas.microsoft.com/office/drawing/2014/main" id="{B51E4676-E7D7-4622-950E-70F2D79BA5A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4" name="TextovéPole 483">
          <a:extLst>
            <a:ext uri="{FF2B5EF4-FFF2-40B4-BE49-F238E27FC236}">
              <a16:creationId xmlns:a16="http://schemas.microsoft.com/office/drawing/2014/main" id="{0961BA3F-80BE-4893-9C94-B0B5E5B67A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5" name="TextovéPole 484">
          <a:extLst>
            <a:ext uri="{FF2B5EF4-FFF2-40B4-BE49-F238E27FC236}">
              <a16:creationId xmlns:a16="http://schemas.microsoft.com/office/drawing/2014/main" id="{0A9A094B-B6AA-4BA2-B948-5F2D194C6E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6" name="TextovéPole 485">
          <a:extLst>
            <a:ext uri="{FF2B5EF4-FFF2-40B4-BE49-F238E27FC236}">
              <a16:creationId xmlns:a16="http://schemas.microsoft.com/office/drawing/2014/main" id="{2D43A388-5FA7-48D3-80BA-E8AA60886A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7" name="TextovéPole 486">
          <a:extLst>
            <a:ext uri="{FF2B5EF4-FFF2-40B4-BE49-F238E27FC236}">
              <a16:creationId xmlns:a16="http://schemas.microsoft.com/office/drawing/2014/main" id="{BDE4D2E5-895F-425B-9F56-3755B10EFF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8" name="TextovéPole 487">
          <a:extLst>
            <a:ext uri="{FF2B5EF4-FFF2-40B4-BE49-F238E27FC236}">
              <a16:creationId xmlns:a16="http://schemas.microsoft.com/office/drawing/2014/main" id="{4C9735FC-151C-4F85-8493-FE923905D27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89" name="TextovéPole 488">
          <a:extLst>
            <a:ext uri="{FF2B5EF4-FFF2-40B4-BE49-F238E27FC236}">
              <a16:creationId xmlns:a16="http://schemas.microsoft.com/office/drawing/2014/main" id="{1989B266-F04A-410B-90E5-279252C1B1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0" name="TextovéPole 489">
          <a:extLst>
            <a:ext uri="{FF2B5EF4-FFF2-40B4-BE49-F238E27FC236}">
              <a16:creationId xmlns:a16="http://schemas.microsoft.com/office/drawing/2014/main" id="{F871F7E7-A379-4E9E-8739-35D0D0917E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1" name="TextovéPole 490">
          <a:extLst>
            <a:ext uri="{FF2B5EF4-FFF2-40B4-BE49-F238E27FC236}">
              <a16:creationId xmlns:a16="http://schemas.microsoft.com/office/drawing/2014/main" id="{22656C84-E668-43C7-A57C-77D45E9BE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2" name="TextovéPole 491">
          <a:extLst>
            <a:ext uri="{FF2B5EF4-FFF2-40B4-BE49-F238E27FC236}">
              <a16:creationId xmlns:a16="http://schemas.microsoft.com/office/drawing/2014/main" id="{B90C8C80-CFF3-4A4D-9362-C576F01C4C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3" name="TextovéPole 492">
          <a:extLst>
            <a:ext uri="{FF2B5EF4-FFF2-40B4-BE49-F238E27FC236}">
              <a16:creationId xmlns:a16="http://schemas.microsoft.com/office/drawing/2014/main" id="{3985BDE6-52A9-4723-813C-D53AEF76C2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4" name="TextovéPole 493">
          <a:extLst>
            <a:ext uri="{FF2B5EF4-FFF2-40B4-BE49-F238E27FC236}">
              <a16:creationId xmlns:a16="http://schemas.microsoft.com/office/drawing/2014/main" id="{E8ED0232-6894-4493-B015-6D4928584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5" name="TextovéPole 494">
          <a:extLst>
            <a:ext uri="{FF2B5EF4-FFF2-40B4-BE49-F238E27FC236}">
              <a16:creationId xmlns:a16="http://schemas.microsoft.com/office/drawing/2014/main" id="{91304D4B-A0BF-4082-9FB0-545D67BFC5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6" name="TextovéPole 495">
          <a:extLst>
            <a:ext uri="{FF2B5EF4-FFF2-40B4-BE49-F238E27FC236}">
              <a16:creationId xmlns:a16="http://schemas.microsoft.com/office/drawing/2014/main" id="{03A77C33-0E50-46C8-8F35-31AF14A0C7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7" name="TextovéPole 496">
          <a:extLst>
            <a:ext uri="{FF2B5EF4-FFF2-40B4-BE49-F238E27FC236}">
              <a16:creationId xmlns:a16="http://schemas.microsoft.com/office/drawing/2014/main" id="{C094F6D4-5076-4071-A9AB-5040F3E7E7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8" name="TextovéPole 497">
          <a:extLst>
            <a:ext uri="{FF2B5EF4-FFF2-40B4-BE49-F238E27FC236}">
              <a16:creationId xmlns:a16="http://schemas.microsoft.com/office/drawing/2014/main" id="{ADD939D4-64E0-425F-BFE9-C56E36D10E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499" name="TextovéPole 498">
          <a:extLst>
            <a:ext uri="{FF2B5EF4-FFF2-40B4-BE49-F238E27FC236}">
              <a16:creationId xmlns:a16="http://schemas.microsoft.com/office/drawing/2014/main" id="{F8DC5F4B-7027-4637-AD6C-C38673389E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0" name="TextovéPole 499">
          <a:extLst>
            <a:ext uri="{FF2B5EF4-FFF2-40B4-BE49-F238E27FC236}">
              <a16:creationId xmlns:a16="http://schemas.microsoft.com/office/drawing/2014/main" id="{F72B9D63-9CE7-4B96-BE53-E2D4FE8CFE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1" name="TextovéPole 500">
          <a:extLst>
            <a:ext uri="{FF2B5EF4-FFF2-40B4-BE49-F238E27FC236}">
              <a16:creationId xmlns:a16="http://schemas.microsoft.com/office/drawing/2014/main" id="{725C9830-3087-4457-9688-A2AE37319D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2" name="TextovéPole 501">
          <a:extLst>
            <a:ext uri="{FF2B5EF4-FFF2-40B4-BE49-F238E27FC236}">
              <a16:creationId xmlns:a16="http://schemas.microsoft.com/office/drawing/2014/main" id="{43477009-0075-45A2-979F-AEC204449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3" name="TextovéPole 502">
          <a:extLst>
            <a:ext uri="{FF2B5EF4-FFF2-40B4-BE49-F238E27FC236}">
              <a16:creationId xmlns:a16="http://schemas.microsoft.com/office/drawing/2014/main" id="{75447B47-BE99-4B36-8AFB-F9C8C4B7CB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4" name="TextovéPole 503">
          <a:extLst>
            <a:ext uri="{FF2B5EF4-FFF2-40B4-BE49-F238E27FC236}">
              <a16:creationId xmlns:a16="http://schemas.microsoft.com/office/drawing/2014/main" id="{BE71DF6C-E899-4FD6-AD2A-5D5179EEA2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5" name="TextovéPole 504">
          <a:extLst>
            <a:ext uri="{FF2B5EF4-FFF2-40B4-BE49-F238E27FC236}">
              <a16:creationId xmlns:a16="http://schemas.microsoft.com/office/drawing/2014/main" id="{1D32C4C8-5065-4CF2-AB32-459C2FFB3F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6" name="TextovéPole 505">
          <a:extLst>
            <a:ext uri="{FF2B5EF4-FFF2-40B4-BE49-F238E27FC236}">
              <a16:creationId xmlns:a16="http://schemas.microsoft.com/office/drawing/2014/main" id="{476AF0BF-183A-447F-A864-014D12B3AC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7" name="TextovéPole 506">
          <a:extLst>
            <a:ext uri="{FF2B5EF4-FFF2-40B4-BE49-F238E27FC236}">
              <a16:creationId xmlns:a16="http://schemas.microsoft.com/office/drawing/2014/main" id="{51B11EA4-CF94-4266-B106-67D678E3FC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8" name="TextovéPole 507">
          <a:extLst>
            <a:ext uri="{FF2B5EF4-FFF2-40B4-BE49-F238E27FC236}">
              <a16:creationId xmlns:a16="http://schemas.microsoft.com/office/drawing/2014/main" id="{1E6DB039-79E9-4766-A0E2-5A63C3F8EA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09" name="TextovéPole 508">
          <a:extLst>
            <a:ext uri="{FF2B5EF4-FFF2-40B4-BE49-F238E27FC236}">
              <a16:creationId xmlns:a16="http://schemas.microsoft.com/office/drawing/2014/main" id="{8C9076A4-0B05-4182-B29C-500DDC352A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0" name="TextovéPole 509">
          <a:extLst>
            <a:ext uri="{FF2B5EF4-FFF2-40B4-BE49-F238E27FC236}">
              <a16:creationId xmlns:a16="http://schemas.microsoft.com/office/drawing/2014/main" id="{99E0970D-BB91-4419-A6F8-D69C06A736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1" name="TextovéPole 510">
          <a:extLst>
            <a:ext uri="{FF2B5EF4-FFF2-40B4-BE49-F238E27FC236}">
              <a16:creationId xmlns:a16="http://schemas.microsoft.com/office/drawing/2014/main" id="{E66D37AA-616F-466C-85B2-B35E09BE2A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2" name="TextovéPole 511">
          <a:extLst>
            <a:ext uri="{FF2B5EF4-FFF2-40B4-BE49-F238E27FC236}">
              <a16:creationId xmlns:a16="http://schemas.microsoft.com/office/drawing/2014/main" id="{F3135A44-FF1A-4D73-811E-E71C0CDFD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3" name="TextovéPole 512">
          <a:extLst>
            <a:ext uri="{FF2B5EF4-FFF2-40B4-BE49-F238E27FC236}">
              <a16:creationId xmlns:a16="http://schemas.microsoft.com/office/drawing/2014/main" id="{50D728D5-69DD-42CA-B166-788EE987FA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4" name="TextovéPole 513">
          <a:extLst>
            <a:ext uri="{FF2B5EF4-FFF2-40B4-BE49-F238E27FC236}">
              <a16:creationId xmlns:a16="http://schemas.microsoft.com/office/drawing/2014/main" id="{A0AB4CA8-2742-436D-BB7F-1256CA0788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5" name="TextovéPole 514">
          <a:extLst>
            <a:ext uri="{FF2B5EF4-FFF2-40B4-BE49-F238E27FC236}">
              <a16:creationId xmlns:a16="http://schemas.microsoft.com/office/drawing/2014/main" id="{FEE2FBAF-5B18-4347-87F3-40FB8CF074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6" name="TextovéPole 515">
          <a:extLst>
            <a:ext uri="{FF2B5EF4-FFF2-40B4-BE49-F238E27FC236}">
              <a16:creationId xmlns:a16="http://schemas.microsoft.com/office/drawing/2014/main" id="{F091F65F-EF57-4462-88BA-917AC26431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7" name="TextovéPole 516">
          <a:extLst>
            <a:ext uri="{FF2B5EF4-FFF2-40B4-BE49-F238E27FC236}">
              <a16:creationId xmlns:a16="http://schemas.microsoft.com/office/drawing/2014/main" id="{9A160367-B5F6-4A4F-97B3-D50656A2E5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8" name="TextovéPole 517">
          <a:extLst>
            <a:ext uri="{FF2B5EF4-FFF2-40B4-BE49-F238E27FC236}">
              <a16:creationId xmlns:a16="http://schemas.microsoft.com/office/drawing/2014/main" id="{476F93A4-D245-4961-8B8A-28F8A1BEF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19" name="TextovéPole 518">
          <a:extLst>
            <a:ext uri="{FF2B5EF4-FFF2-40B4-BE49-F238E27FC236}">
              <a16:creationId xmlns:a16="http://schemas.microsoft.com/office/drawing/2014/main" id="{31C93D7E-A2A5-4B29-9BB9-D3EDC279E0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0" name="TextovéPole 519">
          <a:extLst>
            <a:ext uri="{FF2B5EF4-FFF2-40B4-BE49-F238E27FC236}">
              <a16:creationId xmlns:a16="http://schemas.microsoft.com/office/drawing/2014/main" id="{D05C967F-B2D4-48E4-8BE8-4FF6833E7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1" name="TextovéPole 520">
          <a:extLst>
            <a:ext uri="{FF2B5EF4-FFF2-40B4-BE49-F238E27FC236}">
              <a16:creationId xmlns:a16="http://schemas.microsoft.com/office/drawing/2014/main" id="{B7A6E4D9-AA42-4FB7-A2D4-0C717944F1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2" name="TextovéPole 521">
          <a:extLst>
            <a:ext uri="{FF2B5EF4-FFF2-40B4-BE49-F238E27FC236}">
              <a16:creationId xmlns:a16="http://schemas.microsoft.com/office/drawing/2014/main" id="{10B76EDB-EA00-4241-9CA2-A46A265536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3" name="TextovéPole 522">
          <a:extLst>
            <a:ext uri="{FF2B5EF4-FFF2-40B4-BE49-F238E27FC236}">
              <a16:creationId xmlns:a16="http://schemas.microsoft.com/office/drawing/2014/main" id="{BD0621A7-6F35-47DF-84D0-107667146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4" name="TextovéPole 523">
          <a:extLst>
            <a:ext uri="{FF2B5EF4-FFF2-40B4-BE49-F238E27FC236}">
              <a16:creationId xmlns:a16="http://schemas.microsoft.com/office/drawing/2014/main" id="{6E40117E-567D-45D9-BF9A-A187B7DD708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5" name="TextovéPole 524">
          <a:extLst>
            <a:ext uri="{FF2B5EF4-FFF2-40B4-BE49-F238E27FC236}">
              <a16:creationId xmlns:a16="http://schemas.microsoft.com/office/drawing/2014/main" id="{8AB64F36-31AB-4062-A946-7B505BF477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6" name="TextovéPole 525">
          <a:extLst>
            <a:ext uri="{FF2B5EF4-FFF2-40B4-BE49-F238E27FC236}">
              <a16:creationId xmlns:a16="http://schemas.microsoft.com/office/drawing/2014/main" id="{1179C902-6EF0-47B4-8DDD-232D7ED969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7" name="TextovéPole 526">
          <a:extLst>
            <a:ext uri="{FF2B5EF4-FFF2-40B4-BE49-F238E27FC236}">
              <a16:creationId xmlns:a16="http://schemas.microsoft.com/office/drawing/2014/main" id="{F44B4FD1-B299-4765-ACE8-3936241ED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8" name="TextovéPole 527">
          <a:extLst>
            <a:ext uri="{FF2B5EF4-FFF2-40B4-BE49-F238E27FC236}">
              <a16:creationId xmlns:a16="http://schemas.microsoft.com/office/drawing/2014/main" id="{E405EA6C-6406-4CCC-8E1E-35E1636A7C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29" name="TextovéPole 528">
          <a:extLst>
            <a:ext uri="{FF2B5EF4-FFF2-40B4-BE49-F238E27FC236}">
              <a16:creationId xmlns:a16="http://schemas.microsoft.com/office/drawing/2014/main" id="{E32AE427-D0DA-4239-9F8F-A2D6709C6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0" name="TextovéPole 529">
          <a:extLst>
            <a:ext uri="{FF2B5EF4-FFF2-40B4-BE49-F238E27FC236}">
              <a16:creationId xmlns:a16="http://schemas.microsoft.com/office/drawing/2014/main" id="{B358A1CF-AD65-491E-AD76-75287DA7D5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1" name="TextovéPole 530">
          <a:extLst>
            <a:ext uri="{FF2B5EF4-FFF2-40B4-BE49-F238E27FC236}">
              <a16:creationId xmlns:a16="http://schemas.microsoft.com/office/drawing/2014/main" id="{18A80E48-6698-4ECA-8768-76940E54170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2" name="TextovéPole 531">
          <a:extLst>
            <a:ext uri="{FF2B5EF4-FFF2-40B4-BE49-F238E27FC236}">
              <a16:creationId xmlns:a16="http://schemas.microsoft.com/office/drawing/2014/main" id="{5BFD0019-3BF7-4171-A5CA-521427958A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3" name="TextovéPole 532">
          <a:extLst>
            <a:ext uri="{FF2B5EF4-FFF2-40B4-BE49-F238E27FC236}">
              <a16:creationId xmlns:a16="http://schemas.microsoft.com/office/drawing/2014/main" id="{6ABC2464-32E6-418C-BF39-B961065C7E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4" name="TextovéPole 533">
          <a:extLst>
            <a:ext uri="{FF2B5EF4-FFF2-40B4-BE49-F238E27FC236}">
              <a16:creationId xmlns:a16="http://schemas.microsoft.com/office/drawing/2014/main" id="{509500BA-D424-4EE5-A4C9-BE6BA524E5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5" name="TextovéPole 534">
          <a:extLst>
            <a:ext uri="{FF2B5EF4-FFF2-40B4-BE49-F238E27FC236}">
              <a16:creationId xmlns:a16="http://schemas.microsoft.com/office/drawing/2014/main" id="{6831F9E5-52EA-4533-8D9D-178CDBBC71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6" name="TextovéPole 535">
          <a:extLst>
            <a:ext uri="{FF2B5EF4-FFF2-40B4-BE49-F238E27FC236}">
              <a16:creationId xmlns:a16="http://schemas.microsoft.com/office/drawing/2014/main" id="{CB2AD37B-6FEE-4458-BCE2-8C30D998CD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7" name="TextovéPole 536">
          <a:extLst>
            <a:ext uri="{FF2B5EF4-FFF2-40B4-BE49-F238E27FC236}">
              <a16:creationId xmlns:a16="http://schemas.microsoft.com/office/drawing/2014/main" id="{B6D8E617-1FFC-4242-B120-6DC1FC35CD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8" name="TextovéPole 537">
          <a:extLst>
            <a:ext uri="{FF2B5EF4-FFF2-40B4-BE49-F238E27FC236}">
              <a16:creationId xmlns:a16="http://schemas.microsoft.com/office/drawing/2014/main" id="{272DE9E1-93D7-41C9-B2FC-7EAA94D312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39" name="TextovéPole 538">
          <a:extLst>
            <a:ext uri="{FF2B5EF4-FFF2-40B4-BE49-F238E27FC236}">
              <a16:creationId xmlns:a16="http://schemas.microsoft.com/office/drawing/2014/main" id="{0569543A-F7EF-44A1-9DBC-2C0EF4ACE6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0" name="TextovéPole 539">
          <a:extLst>
            <a:ext uri="{FF2B5EF4-FFF2-40B4-BE49-F238E27FC236}">
              <a16:creationId xmlns:a16="http://schemas.microsoft.com/office/drawing/2014/main" id="{F32201DE-748B-4EFD-92B9-D9FA0C8A15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1" name="TextovéPole 540">
          <a:extLst>
            <a:ext uri="{FF2B5EF4-FFF2-40B4-BE49-F238E27FC236}">
              <a16:creationId xmlns:a16="http://schemas.microsoft.com/office/drawing/2014/main" id="{FF61E1BC-A759-4678-A169-535F3656CD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2" name="TextovéPole 541">
          <a:extLst>
            <a:ext uri="{FF2B5EF4-FFF2-40B4-BE49-F238E27FC236}">
              <a16:creationId xmlns:a16="http://schemas.microsoft.com/office/drawing/2014/main" id="{D3ECF8CF-1D53-49E7-89BB-008232580C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3" name="TextovéPole 542">
          <a:extLst>
            <a:ext uri="{FF2B5EF4-FFF2-40B4-BE49-F238E27FC236}">
              <a16:creationId xmlns:a16="http://schemas.microsoft.com/office/drawing/2014/main" id="{6D8DF3F1-1841-4059-927C-9D8AAAECFF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4" name="TextovéPole 543">
          <a:extLst>
            <a:ext uri="{FF2B5EF4-FFF2-40B4-BE49-F238E27FC236}">
              <a16:creationId xmlns:a16="http://schemas.microsoft.com/office/drawing/2014/main" id="{25AE4E52-46C6-4AEC-B844-E9E8C24274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5" name="TextovéPole 544">
          <a:extLst>
            <a:ext uri="{FF2B5EF4-FFF2-40B4-BE49-F238E27FC236}">
              <a16:creationId xmlns:a16="http://schemas.microsoft.com/office/drawing/2014/main" id="{A52536F6-8198-4B2E-A1BE-DCB0CE5FAA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6" name="TextovéPole 545">
          <a:extLst>
            <a:ext uri="{FF2B5EF4-FFF2-40B4-BE49-F238E27FC236}">
              <a16:creationId xmlns:a16="http://schemas.microsoft.com/office/drawing/2014/main" id="{A54EDDAA-692A-4C2E-8B8D-0C2F7F828D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7" name="TextovéPole 546">
          <a:extLst>
            <a:ext uri="{FF2B5EF4-FFF2-40B4-BE49-F238E27FC236}">
              <a16:creationId xmlns:a16="http://schemas.microsoft.com/office/drawing/2014/main" id="{AE08D3E1-E695-483D-BD53-4B61F92E52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8" name="TextovéPole 547">
          <a:extLst>
            <a:ext uri="{FF2B5EF4-FFF2-40B4-BE49-F238E27FC236}">
              <a16:creationId xmlns:a16="http://schemas.microsoft.com/office/drawing/2014/main" id="{6FD54DDC-E4A4-4872-AD9A-1C4EC4E90F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49" name="TextovéPole 548">
          <a:extLst>
            <a:ext uri="{FF2B5EF4-FFF2-40B4-BE49-F238E27FC236}">
              <a16:creationId xmlns:a16="http://schemas.microsoft.com/office/drawing/2014/main" id="{AE01D40A-5F7F-49F3-BED4-5F45273321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0" name="TextovéPole 549">
          <a:extLst>
            <a:ext uri="{FF2B5EF4-FFF2-40B4-BE49-F238E27FC236}">
              <a16:creationId xmlns:a16="http://schemas.microsoft.com/office/drawing/2014/main" id="{18479880-6D00-44F6-ADE6-84E2D70F58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1" name="TextovéPole 550">
          <a:extLst>
            <a:ext uri="{FF2B5EF4-FFF2-40B4-BE49-F238E27FC236}">
              <a16:creationId xmlns:a16="http://schemas.microsoft.com/office/drawing/2014/main" id="{8962CE68-3642-4CE4-A707-0C6A69DF71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2" name="TextovéPole 551">
          <a:extLst>
            <a:ext uri="{FF2B5EF4-FFF2-40B4-BE49-F238E27FC236}">
              <a16:creationId xmlns:a16="http://schemas.microsoft.com/office/drawing/2014/main" id="{C4035276-4526-4C0C-8D0F-86AAC0C548E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3" name="TextovéPole 552">
          <a:extLst>
            <a:ext uri="{FF2B5EF4-FFF2-40B4-BE49-F238E27FC236}">
              <a16:creationId xmlns:a16="http://schemas.microsoft.com/office/drawing/2014/main" id="{8477214F-25D6-41C6-8A50-1927E8082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4" name="TextovéPole 553">
          <a:extLst>
            <a:ext uri="{FF2B5EF4-FFF2-40B4-BE49-F238E27FC236}">
              <a16:creationId xmlns:a16="http://schemas.microsoft.com/office/drawing/2014/main" id="{8D99BF84-D239-4565-AF04-65C0F1E5F9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5" name="TextovéPole 554">
          <a:extLst>
            <a:ext uri="{FF2B5EF4-FFF2-40B4-BE49-F238E27FC236}">
              <a16:creationId xmlns:a16="http://schemas.microsoft.com/office/drawing/2014/main" id="{B678E436-8882-4432-AC78-52B1650638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6" name="TextovéPole 555">
          <a:extLst>
            <a:ext uri="{FF2B5EF4-FFF2-40B4-BE49-F238E27FC236}">
              <a16:creationId xmlns:a16="http://schemas.microsoft.com/office/drawing/2014/main" id="{360FD77B-52DC-4AF5-BE9D-B8C6AE5B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7" name="TextovéPole 556">
          <a:extLst>
            <a:ext uri="{FF2B5EF4-FFF2-40B4-BE49-F238E27FC236}">
              <a16:creationId xmlns:a16="http://schemas.microsoft.com/office/drawing/2014/main" id="{2C9534D1-32FB-47C5-AEEE-2CFA2C5BB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8" name="TextovéPole 557">
          <a:extLst>
            <a:ext uri="{FF2B5EF4-FFF2-40B4-BE49-F238E27FC236}">
              <a16:creationId xmlns:a16="http://schemas.microsoft.com/office/drawing/2014/main" id="{38D12338-B28E-4982-8580-7CB8DDB73E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59" name="TextovéPole 558">
          <a:extLst>
            <a:ext uri="{FF2B5EF4-FFF2-40B4-BE49-F238E27FC236}">
              <a16:creationId xmlns:a16="http://schemas.microsoft.com/office/drawing/2014/main" id="{DEEA240D-5F86-4AC1-B808-9A7A0B4669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0" name="TextovéPole 559">
          <a:extLst>
            <a:ext uri="{FF2B5EF4-FFF2-40B4-BE49-F238E27FC236}">
              <a16:creationId xmlns:a16="http://schemas.microsoft.com/office/drawing/2014/main" id="{90A54AA1-376A-4331-B570-C0F8BB2E2B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1" name="TextovéPole 560">
          <a:extLst>
            <a:ext uri="{FF2B5EF4-FFF2-40B4-BE49-F238E27FC236}">
              <a16:creationId xmlns:a16="http://schemas.microsoft.com/office/drawing/2014/main" id="{BF9928FA-BA9D-4394-BADB-CBD3B75857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2" name="TextovéPole 561">
          <a:extLst>
            <a:ext uri="{FF2B5EF4-FFF2-40B4-BE49-F238E27FC236}">
              <a16:creationId xmlns:a16="http://schemas.microsoft.com/office/drawing/2014/main" id="{2A6FAD46-5CEC-4574-A19E-4C3B92B2B4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3" name="TextovéPole 562">
          <a:extLst>
            <a:ext uri="{FF2B5EF4-FFF2-40B4-BE49-F238E27FC236}">
              <a16:creationId xmlns:a16="http://schemas.microsoft.com/office/drawing/2014/main" id="{EB954A27-ABB9-4877-85C1-D0FC06707E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4" name="TextovéPole 563">
          <a:extLst>
            <a:ext uri="{FF2B5EF4-FFF2-40B4-BE49-F238E27FC236}">
              <a16:creationId xmlns:a16="http://schemas.microsoft.com/office/drawing/2014/main" id="{198E0F3D-1AAB-4D34-B607-CC125305A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5" name="TextovéPole 564">
          <a:extLst>
            <a:ext uri="{FF2B5EF4-FFF2-40B4-BE49-F238E27FC236}">
              <a16:creationId xmlns:a16="http://schemas.microsoft.com/office/drawing/2014/main" id="{76FE279A-1192-4EA1-B37A-174719D108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6" name="TextovéPole 565">
          <a:extLst>
            <a:ext uri="{FF2B5EF4-FFF2-40B4-BE49-F238E27FC236}">
              <a16:creationId xmlns:a16="http://schemas.microsoft.com/office/drawing/2014/main" id="{AF9C0738-622E-4821-9B99-9BA52DCE73F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7" name="TextovéPole 566">
          <a:extLst>
            <a:ext uri="{FF2B5EF4-FFF2-40B4-BE49-F238E27FC236}">
              <a16:creationId xmlns:a16="http://schemas.microsoft.com/office/drawing/2014/main" id="{48E08AFD-00E0-419F-8AAD-BD234B6970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8" name="TextovéPole 567">
          <a:extLst>
            <a:ext uri="{FF2B5EF4-FFF2-40B4-BE49-F238E27FC236}">
              <a16:creationId xmlns:a16="http://schemas.microsoft.com/office/drawing/2014/main" id="{90010581-5250-4537-B136-9FE30809EE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69" name="TextovéPole 568">
          <a:extLst>
            <a:ext uri="{FF2B5EF4-FFF2-40B4-BE49-F238E27FC236}">
              <a16:creationId xmlns:a16="http://schemas.microsoft.com/office/drawing/2014/main" id="{367FF335-656E-48F9-9260-AED0A59BC7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0" name="TextovéPole 569">
          <a:extLst>
            <a:ext uri="{FF2B5EF4-FFF2-40B4-BE49-F238E27FC236}">
              <a16:creationId xmlns:a16="http://schemas.microsoft.com/office/drawing/2014/main" id="{586016C2-0509-4DAA-9847-66A531687C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1" name="TextovéPole 570">
          <a:extLst>
            <a:ext uri="{FF2B5EF4-FFF2-40B4-BE49-F238E27FC236}">
              <a16:creationId xmlns:a16="http://schemas.microsoft.com/office/drawing/2014/main" id="{1FE16951-A9DC-41ED-9775-B2C0B11695B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2" name="TextovéPole 571">
          <a:extLst>
            <a:ext uri="{FF2B5EF4-FFF2-40B4-BE49-F238E27FC236}">
              <a16:creationId xmlns:a16="http://schemas.microsoft.com/office/drawing/2014/main" id="{6F26CD88-B196-4393-BA9E-5DAD338815B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3" name="TextovéPole 572">
          <a:extLst>
            <a:ext uri="{FF2B5EF4-FFF2-40B4-BE49-F238E27FC236}">
              <a16:creationId xmlns:a16="http://schemas.microsoft.com/office/drawing/2014/main" id="{201D27FF-AA67-4F28-90F9-D573D5E624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4" name="TextovéPole 573">
          <a:extLst>
            <a:ext uri="{FF2B5EF4-FFF2-40B4-BE49-F238E27FC236}">
              <a16:creationId xmlns:a16="http://schemas.microsoft.com/office/drawing/2014/main" id="{6397EA7E-A4A6-41E7-8691-414B861A16A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5" name="TextovéPole 574">
          <a:extLst>
            <a:ext uri="{FF2B5EF4-FFF2-40B4-BE49-F238E27FC236}">
              <a16:creationId xmlns:a16="http://schemas.microsoft.com/office/drawing/2014/main" id="{BD82A7F0-60F2-4345-A96D-D1AC2807F8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6" name="TextovéPole 575">
          <a:extLst>
            <a:ext uri="{FF2B5EF4-FFF2-40B4-BE49-F238E27FC236}">
              <a16:creationId xmlns:a16="http://schemas.microsoft.com/office/drawing/2014/main" id="{47334E55-CB15-4BFB-97AC-1CA91C849F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7" name="TextovéPole 576">
          <a:extLst>
            <a:ext uri="{FF2B5EF4-FFF2-40B4-BE49-F238E27FC236}">
              <a16:creationId xmlns:a16="http://schemas.microsoft.com/office/drawing/2014/main" id="{CEE3E8FC-9471-4037-8323-00924F0BEC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8" name="TextovéPole 577">
          <a:extLst>
            <a:ext uri="{FF2B5EF4-FFF2-40B4-BE49-F238E27FC236}">
              <a16:creationId xmlns:a16="http://schemas.microsoft.com/office/drawing/2014/main" id="{D90904F7-6132-4728-B5EE-F7A2572906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79" name="TextovéPole 578">
          <a:extLst>
            <a:ext uri="{FF2B5EF4-FFF2-40B4-BE49-F238E27FC236}">
              <a16:creationId xmlns:a16="http://schemas.microsoft.com/office/drawing/2014/main" id="{6C15486C-5036-40F1-AC40-7D38B7CF4A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0" name="TextovéPole 579">
          <a:extLst>
            <a:ext uri="{FF2B5EF4-FFF2-40B4-BE49-F238E27FC236}">
              <a16:creationId xmlns:a16="http://schemas.microsoft.com/office/drawing/2014/main" id="{35DE8921-62C9-476B-AC11-2DC337A6A8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1" name="TextovéPole 580">
          <a:extLst>
            <a:ext uri="{FF2B5EF4-FFF2-40B4-BE49-F238E27FC236}">
              <a16:creationId xmlns:a16="http://schemas.microsoft.com/office/drawing/2014/main" id="{CFB29DF8-9E0F-4D9E-8A9C-F7689D480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2" name="TextovéPole 581">
          <a:extLst>
            <a:ext uri="{FF2B5EF4-FFF2-40B4-BE49-F238E27FC236}">
              <a16:creationId xmlns:a16="http://schemas.microsoft.com/office/drawing/2014/main" id="{5F5E1406-99BB-4D80-BEB5-41C7766F55F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3" name="TextovéPole 582">
          <a:extLst>
            <a:ext uri="{FF2B5EF4-FFF2-40B4-BE49-F238E27FC236}">
              <a16:creationId xmlns:a16="http://schemas.microsoft.com/office/drawing/2014/main" id="{37C425BF-8FDB-46C0-81FD-06F0F216F8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4" name="TextovéPole 583">
          <a:extLst>
            <a:ext uri="{FF2B5EF4-FFF2-40B4-BE49-F238E27FC236}">
              <a16:creationId xmlns:a16="http://schemas.microsoft.com/office/drawing/2014/main" id="{0E624327-BB05-4C9B-963A-5417AA873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5" name="TextovéPole 584">
          <a:extLst>
            <a:ext uri="{FF2B5EF4-FFF2-40B4-BE49-F238E27FC236}">
              <a16:creationId xmlns:a16="http://schemas.microsoft.com/office/drawing/2014/main" id="{685DACD7-0F45-45DF-8E1C-0E9A2EE378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6" name="TextovéPole 585">
          <a:extLst>
            <a:ext uri="{FF2B5EF4-FFF2-40B4-BE49-F238E27FC236}">
              <a16:creationId xmlns:a16="http://schemas.microsoft.com/office/drawing/2014/main" id="{B2D00E00-6719-4F3E-85C9-7A412E94DB6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7" name="TextovéPole 586">
          <a:extLst>
            <a:ext uri="{FF2B5EF4-FFF2-40B4-BE49-F238E27FC236}">
              <a16:creationId xmlns:a16="http://schemas.microsoft.com/office/drawing/2014/main" id="{438B9240-B965-4FB7-AA79-E0E775E6BC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8" name="TextovéPole 587">
          <a:extLst>
            <a:ext uri="{FF2B5EF4-FFF2-40B4-BE49-F238E27FC236}">
              <a16:creationId xmlns:a16="http://schemas.microsoft.com/office/drawing/2014/main" id="{2776957A-37A7-4302-96C0-60C51813AD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89" name="TextovéPole 588">
          <a:extLst>
            <a:ext uri="{FF2B5EF4-FFF2-40B4-BE49-F238E27FC236}">
              <a16:creationId xmlns:a16="http://schemas.microsoft.com/office/drawing/2014/main" id="{E894F518-703D-4983-BE7A-ABF97C74F2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0" name="TextovéPole 589">
          <a:extLst>
            <a:ext uri="{FF2B5EF4-FFF2-40B4-BE49-F238E27FC236}">
              <a16:creationId xmlns:a16="http://schemas.microsoft.com/office/drawing/2014/main" id="{6C10953D-779B-45EB-A378-F74E4E48EE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1" name="TextovéPole 590">
          <a:extLst>
            <a:ext uri="{FF2B5EF4-FFF2-40B4-BE49-F238E27FC236}">
              <a16:creationId xmlns:a16="http://schemas.microsoft.com/office/drawing/2014/main" id="{2DA94BEE-48F1-4583-BCF7-F0175933BC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2" name="TextovéPole 591">
          <a:extLst>
            <a:ext uri="{FF2B5EF4-FFF2-40B4-BE49-F238E27FC236}">
              <a16:creationId xmlns:a16="http://schemas.microsoft.com/office/drawing/2014/main" id="{916D7B45-8540-4005-B148-AA85253E2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3" name="TextovéPole 592">
          <a:extLst>
            <a:ext uri="{FF2B5EF4-FFF2-40B4-BE49-F238E27FC236}">
              <a16:creationId xmlns:a16="http://schemas.microsoft.com/office/drawing/2014/main" id="{2E7FF136-48F2-4DCE-BC5C-85C2678F46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4" name="TextovéPole 593">
          <a:extLst>
            <a:ext uri="{FF2B5EF4-FFF2-40B4-BE49-F238E27FC236}">
              <a16:creationId xmlns:a16="http://schemas.microsoft.com/office/drawing/2014/main" id="{EC861446-20D9-42D3-B9E3-5DF3BB7ED4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5" name="TextovéPole 594">
          <a:extLst>
            <a:ext uri="{FF2B5EF4-FFF2-40B4-BE49-F238E27FC236}">
              <a16:creationId xmlns:a16="http://schemas.microsoft.com/office/drawing/2014/main" id="{81A6A37E-82FB-499C-A722-C44A953308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6" name="TextovéPole 595">
          <a:extLst>
            <a:ext uri="{FF2B5EF4-FFF2-40B4-BE49-F238E27FC236}">
              <a16:creationId xmlns:a16="http://schemas.microsoft.com/office/drawing/2014/main" id="{BA30EE53-24E8-4264-85DE-E0CAE35172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7" name="TextovéPole 596">
          <a:extLst>
            <a:ext uri="{FF2B5EF4-FFF2-40B4-BE49-F238E27FC236}">
              <a16:creationId xmlns:a16="http://schemas.microsoft.com/office/drawing/2014/main" id="{3B150EB0-7526-4980-A4A6-8B9359A53C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8" name="TextovéPole 597">
          <a:extLst>
            <a:ext uri="{FF2B5EF4-FFF2-40B4-BE49-F238E27FC236}">
              <a16:creationId xmlns:a16="http://schemas.microsoft.com/office/drawing/2014/main" id="{826A23B2-2502-4326-B70A-ABF42F94284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599" name="TextovéPole 598">
          <a:extLst>
            <a:ext uri="{FF2B5EF4-FFF2-40B4-BE49-F238E27FC236}">
              <a16:creationId xmlns:a16="http://schemas.microsoft.com/office/drawing/2014/main" id="{C08DDD05-BA81-42DE-A4D7-DD62F46391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0" name="TextovéPole 599">
          <a:extLst>
            <a:ext uri="{FF2B5EF4-FFF2-40B4-BE49-F238E27FC236}">
              <a16:creationId xmlns:a16="http://schemas.microsoft.com/office/drawing/2014/main" id="{2B09959A-80BC-4C62-BFE0-4931C3082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1" name="TextovéPole 600">
          <a:extLst>
            <a:ext uri="{FF2B5EF4-FFF2-40B4-BE49-F238E27FC236}">
              <a16:creationId xmlns:a16="http://schemas.microsoft.com/office/drawing/2014/main" id="{DCA938C1-7A08-48BD-B86B-C2F6C716D3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2" name="TextovéPole 601">
          <a:extLst>
            <a:ext uri="{FF2B5EF4-FFF2-40B4-BE49-F238E27FC236}">
              <a16:creationId xmlns:a16="http://schemas.microsoft.com/office/drawing/2014/main" id="{EDCA2182-F78C-4B01-BC97-9B405111283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3" name="TextovéPole 602">
          <a:extLst>
            <a:ext uri="{FF2B5EF4-FFF2-40B4-BE49-F238E27FC236}">
              <a16:creationId xmlns:a16="http://schemas.microsoft.com/office/drawing/2014/main" id="{3FE06101-71DD-406B-A3C3-CB93356A2D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4" name="TextovéPole 603">
          <a:extLst>
            <a:ext uri="{FF2B5EF4-FFF2-40B4-BE49-F238E27FC236}">
              <a16:creationId xmlns:a16="http://schemas.microsoft.com/office/drawing/2014/main" id="{5B9B28D2-D4E2-457C-9D5F-33C24F0A99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5" name="TextovéPole 604">
          <a:extLst>
            <a:ext uri="{FF2B5EF4-FFF2-40B4-BE49-F238E27FC236}">
              <a16:creationId xmlns:a16="http://schemas.microsoft.com/office/drawing/2014/main" id="{BA7398F2-3040-476D-BE2C-5DA7D87330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6" name="TextovéPole 605">
          <a:extLst>
            <a:ext uri="{FF2B5EF4-FFF2-40B4-BE49-F238E27FC236}">
              <a16:creationId xmlns:a16="http://schemas.microsoft.com/office/drawing/2014/main" id="{A9144C09-8C40-44EF-87F8-2B7B2727DF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7" name="TextovéPole 606">
          <a:extLst>
            <a:ext uri="{FF2B5EF4-FFF2-40B4-BE49-F238E27FC236}">
              <a16:creationId xmlns:a16="http://schemas.microsoft.com/office/drawing/2014/main" id="{8361B722-7A5E-4949-A5A5-A18BCA9F01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8" name="TextovéPole 607">
          <a:extLst>
            <a:ext uri="{FF2B5EF4-FFF2-40B4-BE49-F238E27FC236}">
              <a16:creationId xmlns:a16="http://schemas.microsoft.com/office/drawing/2014/main" id="{42ABA48D-3674-4541-B72F-F146EBB974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09" name="TextovéPole 608">
          <a:extLst>
            <a:ext uri="{FF2B5EF4-FFF2-40B4-BE49-F238E27FC236}">
              <a16:creationId xmlns:a16="http://schemas.microsoft.com/office/drawing/2014/main" id="{62CA0142-38E7-41B2-8FCB-EB7D4F8DFB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0" name="TextovéPole 609">
          <a:extLst>
            <a:ext uri="{FF2B5EF4-FFF2-40B4-BE49-F238E27FC236}">
              <a16:creationId xmlns:a16="http://schemas.microsoft.com/office/drawing/2014/main" id="{E2A5DE0A-563C-43E7-8DC1-AC6748BCA9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1" name="TextovéPole 610">
          <a:extLst>
            <a:ext uri="{FF2B5EF4-FFF2-40B4-BE49-F238E27FC236}">
              <a16:creationId xmlns:a16="http://schemas.microsoft.com/office/drawing/2014/main" id="{73942E55-2C98-466E-B7F0-F1F0511481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2" name="TextovéPole 611">
          <a:extLst>
            <a:ext uri="{FF2B5EF4-FFF2-40B4-BE49-F238E27FC236}">
              <a16:creationId xmlns:a16="http://schemas.microsoft.com/office/drawing/2014/main" id="{2ADD8737-F17C-42E1-80EA-E79AA7DAD31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3" name="TextovéPole 612">
          <a:extLst>
            <a:ext uri="{FF2B5EF4-FFF2-40B4-BE49-F238E27FC236}">
              <a16:creationId xmlns:a16="http://schemas.microsoft.com/office/drawing/2014/main" id="{461D1E8E-0575-486C-9AEE-567D5638100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4" name="TextovéPole 613">
          <a:extLst>
            <a:ext uri="{FF2B5EF4-FFF2-40B4-BE49-F238E27FC236}">
              <a16:creationId xmlns:a16="http://schemas.microsoft.com/office/drawing/2014/main" id="{3518592F-D530-42FE-A6C9-B28F4741F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5" name="TextovéPole 614">
          <a:extLst>
            <a:ext uri="{FF2B5EF4-FFF2-40B4-BE49-F238E27FC236}">
              <a16:creationId xmlns:a16="http://schemas.microsoft.com/office/drawing/2014/main" id="{C758A194-E17F-4B61-AB32-2AE66E229E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6" name="TextovéPole 615">
          <a:extLst>
            <a:ext uri="{FF2B5EF4-FFF2-40B4-BE49-F238E27FC236}">
              <a16:creationId xmlns:a16="http://schemas.microsoft.com/office/drawing/2014/main" id="{1BD3C436-8322-4025-853F-363C4A36B3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7" name="TextovéPole 616">
          <a:extLst>
            <a:ext uri="{FF2B5EF4-FFF2-40B4-BE49-F238E27FC236}">
              <a16:creationId xmlns:a16="http://schemas.microsoft.com/office/drawing/2014/main" id="{DA6866B2-760C-49AA-BFA6-045E876272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8" name="TextovéPole 617">
          <a:extLst>
            <a:ext uri="{FF2B5EF4-FFF2-40B4-BE49-F238E27FC236}">
              <a16:creationId xmlns:a16="http://schemas.microsoft.com/office/drawing/2014/main" id="{96DC1CB8-3157-4D7B-BCB0-A92D7B677DC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19" name="TextovéPole 618">
          <a:extLst>
            <a:ext uri="{FF2B5EF4-FFF2-40B4-BE49-F238E27FC236}">
              <a16:creationId xmlns:a16="http://schemas.microsoft.com/office/drawing/2014/main" id="{C60EAC0A-27C5-4245-A675-4E075CFD6AB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0" name="TextovéPole 619">
          <a:extLst>
            <a:ext uri="{FF2B5EF4-FFF2-40B4-BE49-F238E27FC236}">
              <a16:creationId xmlns:a16="http://schemas.microsoft.com/office/drawing/2014/main" id="{BE0847B6-C9AD-49C9-A581-3257AF77227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1" name="TextovéPole 620">
          <a:extLst>
            <a:ext uri="{FF2B5EF4-FFF2-40B4-BE49-F238E27FC236}">
              <a16:creationId xmlns:a16="http://schemas.microsoft.com/office/drawing/2014/main" id="{8E484BA7-0D06-433F-AD76-AE0F390FCD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2" name="TextovéPole 621">
          <a:extLst>
            <a:ext uri="{FF2B5EF4-FFF2-40B4-BE49-F238E27FC236}">
              <a16:creationId xmlns:a16="http://schemas.microsoft.com/office/drawing/2014/main" id="{34185E4A-4383-41D1-B1F8-377595F84B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3" name="TextovéPole 622">
          <a:extLst>
            <a:ext uri="{FF2B5EF4-FFF2-40B4-BE49-F238E27FC236}">
              <a16:creationId xmlns:a16="http://schemas.microsoft.com/office/drawing/2014/main" id="{6402EA87-9062-485E-947A-F1B6A3DA28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4" name="TextovéPole 623">
          <a:extLst>
            <a:ext uri="{FF2B5EF4-FFF2-40B4-BE49-F238E27FC236}">
              <a16:creationId xmlns:a16="http://schemas.microsoft.com/office/drawing/2014/main" id="{94A39EF9-3CED-4C6A-A138-93EBEDCA13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5" name="TextovéPole 624">
          <a:extLst>
            <a:ext uri="{FF2B5EF4-FFF2-40B4-BE49-F238E27FC236}">
              <a16:creationId xmlns:a16="http://schemas.microsoft.com/office/drawing/2014/main" id="{762D3EF1-FE84-4FB9-BC41-B93A64F6395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6" name="TextovéPole 625">
          <a:extLst>
            <a:ext uri="{FF2B5EF4-FFF2-40B4-BE49-F238E27FC236}">
              <a16:creationId xmlns:a16="http://schemas.microsoft.com/office/drawing/2014/main" id="{F85291B2-DE43-4491-B712-096013FDE6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7" name="TextovéPole 626">
          <a:extLst>
            <a:ext uri="{FF2B5EF4-FFF2-40B4-BE49-F238E27FC236}">
              <a16:creationId xmlns:a16="http://schemas.microsoft.com/office/drawing/2014/main" id="{84C97695-6ACF-4222-873C-716A887816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8" name="TextovéPole 627">
          <a:extLst>
            <a:ext uri="{FF2B5EF4-FFF2-40B4-BE49-F238E27FC236}">
              <a16:creationId xmlns:a16="http://schemas.microsoft.com/office/drawing/2014/main" id="{EB77661A-40ED-4875-8EB5-206BD7903D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29" name="TextovéPole 628">
          <a:extLst>
            <a:ext uri="{FF2B5EF4-FFF2-40B4-BE49-F238E27FC236}">
              <a16:creationId xmlns:a16="http://schemas.microsoft.com/office/drawing/2014/main" id="{308E83BD-C37E-4388-A72F-1214AFB2EE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0" name="TextovéPole 629">
          <a:extLst>
            <a:ext uri="{FF2B5EF4-FFF2-40B4-BE49-F238E27FC236}">
              <a16:creationId xmlns:a16="http://schemas.microsoft.com/office/drawing/2014/main" id="{31CA9196-81BC-4EF9-AD0C-E5E9393B3F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1" name="TextovéPole 630">
          <a:extLst>
            <a:ext uri="{FF2B5EF4-FFF2-40B4-BE49-F238E27FC236}">
              <a16:creationId xmlns:a16="http://schemas.microsoft.com/office/drawing/2014/main" id="{D136B9BB-E31D-473B-A6E3-72BAF6427F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2" name="TextovéPole 631">
          <a:extLst>
            <a:ext uri="{FF2B5EF4-FFF2-40B4-BE49-F238E27FC236}">
              <a16:creationId xmlns:a16="http://schemas.microsoft.com/office/drawing/2014/main" id="{B6F2A003-DC86-4206-8EBA-3506678F76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3" name="TextovéPole 632">
          <a:extLst>
            <a:ext uri="{FF2B5EF4-FFF2-40B4-BE49-F238E27FC236}">
              <a16:creationId xmlns:a16="http://schemas.microsoft.com/office/drawing/2014/main" id="{1DDBA16A-9B76-4CD9-8E40-BF4DBA36BD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4" name="TextovéPole 633">
          <a:extLst>
            <a:ext uri="{FF2B5EF4-FFF2-40B4-BE49-F238E27FC236}">
              <a16:creationId xmlns:a16="http://schemas.microsoft.com/office/drawing/2014/main" id="{3985DFBC-59E4-4F7F-ADFF-F7F88DEA4F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5" name="TextovéPole 634">
          <a:extLst>
            <a:ext uri="{FF2B5EF4-FFF2-40B4-BE49-F238E27FC236}">
              <a16:creationId xmlns:a16="http://schemas.microsoft.com/office/drawing/2014/main" id="{9C089E7A-805D-4C7E-832F-28EC2C357A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6" name="TextovéPole 635">
          <a:extLst>
            <a:ext uri="{FF2B5EF4-FFF2-40B4-BE49-F238E27FC236}">
              <a16:creationId xmlns:a16="http://schemas.microsoft.com/office/drawing/2014/main" id="{4909752E-0E6D-404B-A8F1-7027569251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7" name="TextovéPole 636">
          <a:extLst>
            <a:ext uri="{FF2B5EF4-FFF2-40B4-BE49-F238E27FC236}">
              <a16:creationId xmlns:a16="http://schemas.microsoft.com/office/drawing/2014/main" id="{06850C45-3556-4ECA-A9E3-80A9FC4DA6D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8" name="TextovéPole 637">
          <a:extLst>
            <a:ext uri="{FF2B5EF4-FFF2-40B4-BE49-F238E27FC236}">
              <a16:creationId xmlns:a16="http://schemas.microsoft.com/office/drawing/2014/main" id="{780FB2DB-18B1-4870-A88D-F51006AFB9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39" name="TextovéPole 638">
          <a:extLst>
            <a:ext uri="{FF2B5EF4-FFF2-40B4-BE49-F238E27FC236}">
              <a16:creationId xmlns:a16="http://schemas.microsoft.com/office/drawing/2014/main" id="{31123D93-9580-4FB0-9344-38A10AC8D6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0" name="TextovéPole 639">
          <a:extLst>
            <a:ext uri="{FF2B5EF4-FFF2-40B4-BE49-F238E27FC236}">
              <a16:creationId xmlns:a16="http://schemas.microsoft.com/office/drawing/2014/main" id="{04A9C21E-AD1F-4A14-8864-D5B52DF2F8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1" name="TextovéPole 640">
          <a:extLst>
            <a:ext uri="{FF2B5EF4-FFF2-40B4-BE49-F238E27FC236}">
              <a16:creationId xmlns:a16="http://schemas.microsoft.com/office/drawing/2014/main" id="{DC2CD907-1478-4685-9A69-9D1078DFCB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2" name="TextovéPole 641">
          <a:extLst>
            <a:ext uri="{FF2B5EF4-FFF2-40B4-BE49-F238E27FC236}">
              <a16:creationId xmlns:a16="http://schemas.microsoft.com/office/drawing/2014/main" id="{10297E08-9306-489B-830B-C6B59372EC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3" name="TextovéPole 642">
          <a:extLst>
            <a:ext uri="{FF2B5EF4-FFF2-40B4-BE49-F238E27FC236}">
              <a16:creationId xmlns:a16="http://schemas.microsoft.com/office/drawing/2014/main" id="{56F35837-E58E-4CDE-ACD6-AA71BF5BE4F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4" name="TextovéPole 643">
          <a:extLst>
            <a:ext uri="{FF2B5EF4-FFF2-40B4-BE49-F238E27FC236}">
              <a16:creationId xmlns:a16="http://schemas.microsoft.com/office/drawing/2014/main" id="{EC1BA49C-2BDC-479F-AA4A-022C467EBB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5" name="TextovéPole 644">
          <a:extLst>
            <a:ext uri="{FF2B5EF4-FFF2-40B4-BE49-F238E27FC236}">
              <a16:creationId xmlns:a16="http://schemas.microsoft.com/office/drawing/2014/main" id="{0F813501-9B7C-403B-BBB3-065E292338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6" name="TextovéPole 645">
          <a:extLst>
            <a:ext uri="{FF2B5EF4-FFF2-40B4-BE49-F238E27FC236}">
              <a16:creationId xmlns:a16="http://schemas.microsoft.com/office/drawing/2014/main" id="{8B316E5B-56B0-486F-A99A-9E88426E983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7" name="TextovéPole 646">
          <a:extLst>
            <a:ext uri="{FF2B5EF4-FFF2-40B4-BE49-F238E27FC236}">
              <a16:creationId xmlns:a16="http://schemas.microsoft.com/office/drawing/2014/main" id="{E62A4C99-C198-46DF-AEB6-ECA186C8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8" name="TextovéPole 647">
          <a:extLst>
            <a:ext uri="{FF2B5EF4-FFF2-40B4-BE49-F238E27FC236}">
              <a16:creationId xmlns:a16="http://schemas.microsoft.com/office/drawing/2014/main" id="{607B3ABB-8128-4FDB-B973-5E295D0C5BB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49" name="TextovéPole 648">
          <a:extLst>
            <a:ext uri="{FF2B5EF4-FFF2-40B4-BE49-F238E27FC236}">
              <a16:creationId xmlns:a16="http://schemas.microsoft.com/office/drawing/2014/main" id="{046B35B4-526F-46B7-AEB8-3D42B64033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0" name="TextovéPole 649">
          <a:extLst>
            <a:ext uri="{FF2B5EF4-FFF2-40B4-BE49-F238E27FC236}">
              <a16:creationId xmlns:a16="http://schemas.microsoft.com/office/drawing/2014/main" id="{503EF88F-170F-4083-9AC1-B192F2B2121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1" name="TextovéPole 650">
          <a:extLst>
            <a:ext uri="{FF2B5EF4-FFF2-40B4-BE49-F238E27FC236}">
              <a16:creationId xmlns:a16="http://schemas.microsoft.com/office/drawing/2014/main" id="{52FDC3EB-2B3A-4DD5-89C2-A6983C1063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2" name="TextovéPole 651">
          <a:extLst>
            <a:ext uri="{FF2B5EF4-FFF2-40B4-BE49-F238E27FC236}">
              <a16:creationId xmlns:a16="http://schemas.microsoft.com/office/drawing/2014/main" id="{BEBDE7B8-A173-4878-855B-D54E007723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3" name="TextovéPole 652">
          <a:extLst>
            <a:ext uri="{FF2B5EF4-FFF2-40B4-BE49-F238E27FC236}">
              <a16:creationId xmlns:a16="http://schemas.microsoft.com/office/drawing/2014/main" id="{591F827D-1D5D-4C3E-B97D-783D0E1AC5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4" name="TextovéPole 653">
          <a:extLst>
            <a:ext uri="{FF2B5EF4-FFF2-40B4-BE49-F238E27FC236}">
              <a16:creationId xmlns:a16="http://schemas.microsoft.com/office/drawing/2014/main" id="{B1EF03D7-E563-4674-B322-D774C51A2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5" name="TextovéPole 654">
          <a:extLst>
            <a:ext uri="{FF2B5EF4-FFF2-40B4-BE49-F238E27FC236}">
              <a16:creationId xmlns:a16="http://schemas.microsoft.com/office/drawing/2014/main" id="{F1029697-2FEA-48E9-ABD6-D62EF427E63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6" name="TextovéPole 655">
          <a:extLst>
            <a:ext uri="{FF2B5EF4-FFF2-40B4-BE49-F238E27FC236}">
              <a16:creationId xmlns:a16="http://schemas.microsoft.com/office/drawing/2014/main" id="{697C99C8-FC05-4E9A-BF16-298537C3E6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7" name="TextovéPole 656">
          <a:extLst>
            <a:ext uri="{FF2B5EF4-FFF2-40B4-BE49-F238E27FC236}">
              <a16:creationId xmlns:a16="http://schemas.microsoft.com/office/drawing/2014/main" id="{04AF9D12-6E31-4B7E-AEFD-E3E67BC34F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8" name="TextovéPole 657">
          <a:extLst>
            <a:ext uri="{FF2B5EF4-FFF2-40B4-BE49-F238E27FC236}">
              <a16:creationId xmlns:a16="http://schemas.microsoft.com/office/drawing/2014/main" id="{EA1430F2-7804-41ED-861E-A36DC38365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59" name="TextovéPole 658">
          <a:extLst>
            <a:ext uri="{FF2B5EF4-FFF2-40B4-BE49-F238E27FC236}">
              <a16:creationId xmlns:a16="http://schemas.microsoft.com/office/drawing/2014/main" id="{4184F109-5F6D-49C3-8A8E-714E8EC24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0" name="TextovéPole 659">
          <a:extLst>
            <a:ext uri="{FF2B5EF4-FFF2-40B4-BE49-F238E27FC236}">
              <a16:creationId xmlns:a16="http://schemas.microsoft.com/office/drawing/2014/main" id="{7DEC6FE8-6C9D-46FD-A3F4-FEB637898F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1" name="TextovéPole 660">
          <a:extLst>
            <a:ext uri="{FF2B5EF4-FFF2-40B4-BE49-F238E27FC236}">
              <a16:creationId xmlns:a16="http://schemas.microsoft.com/office/drawing/2014/main" id="{3A08BAC0-C0CF-4E35-A048-230105887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2" name="TextovéPole 661">
          <a:extLst>
            <a:ext uri="{FF2B5EF4-FFF2-40B4-BE49-F238E27FC236}">
              <a16:creationId xmlns:a16="http://schemas.microsoft.com/office/drawing/2014/main" id="{59F040EB-B65C-4BE4-808A-49BA168FD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3" name="TextovéPole 662">
          <a:extLst>
            <a:ext uri="{FF2B5EF4-FFF2-40B4-BE49-F238E27FC236}">
              <a16:creationId xmlns:a16="http://schemas.microsoft.com/office/drawing/2014/main" id="{6FDCC513-49CB-4F3B-8EF9-7E59B45143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4" name="TextovéPole 663">
          <a:extLst>
            <a:ext uri="{FF2B5EF4-FFF2-40B4-BE49-F238E27FC236}">
              <a16:creationId xmlns:a16="http://schemas.microsoft.com/office/drawing/2014/main" id="{54B0E586-D4F9-48EE-988F-0A8DDAAF1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5" name="TextovéPole 664">
          <a:extLst>
            <a:ext uri="{FF2B5EF4-FFF2-40B4-BE49-F238E27FC236}">
              <a16:creationId xmlns:a16="http://schemas.microsoft.com/office/drawing/2014/main" id="{1FE56470-0D8E-4814-98F8-8180FB18E8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6" name="TextovéPole 665">
          <a:extLst>
            <a:ext uri="{FF2B5EF4-FFF2-40B4-BE49-F238E27FC236}">
              <a16:creationId xmlns:a16="http://schemas.microsoft.com/office/drawing/2014/main" id="{B72D3736-8035-4662-B008-BB1D203944E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7" name="TextovéPole 666">
          <a:extLst>
            <a:ext uri="{FF2B5EF4-FFF2-40B4-BE49-F238E27FC236}">
              <a16:creationId xmlns:a16="http://schemas.microsoft.com/office/drawing/2014/main" id="{93546FA5-1297-48AC-B907-E968D1E48E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8" name="TextovéPole 667">
          <a:extLst>
            <a:ext uri="{FF2B5EF4-FFF2-40B4-BE49-F238E27FC236}">
              <a16:creationId xmlns:a16="http://schemas.microsoft.com/office/drawing/2014/main" id="{D02D71F1-396D-46D0-86CB-B182A15E8C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69" name="TextovéPole 668">
          <a:extLst>
            <a:ext uri="{FF2B5EF4-FFF2-40B4-BE49-F238E27FC236}">
              <a16:creationId xmlns:a16="http://schemas.microsoft.com/office/drawing/2014/main" id="{81544B41-2BBB-417A-BAB2-A053E4E9F1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0" name="TextovéPole 669">
          <a:extLst>
            <a:ext uri="{FF2B5EF4-FFF2-40B4-BE49-F238E27FC236}">
              <a16:creationId xmlns:a16="http://schemas.microsoft.com/office/drawing/2014/main" id="{26C394BE-FEB8-4E19-BCBA-79FE51E9FD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1" name="TextovéPole 670">
          <a:extLst>
            <a:ext uri="{FF2B5EF4-FFF2-40B4-BE49-F238E27FC236}">
              <a16:creationId xmlns:a16="http://schemas.microsoft.com/office/drawing/2014/main" id="{D57E8905-6EA9-49A3-B0D6-90DFDC31A2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2" name="TextovéPole 671">
          <a:extLst>
            <a:ext uri="{FF2B5EF4-FFF2-40B4-BE49-F238E27FC236}">
              <a16:creationId xmlns:a16="http://schemas.microsoft.com/office/drawing/2014/main" id="{64DF0632-412B-4B58-A218-8DF7FB1094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3" name="TextovéPole 672">
          <a:extLst>
            <a:ext uri="{FF2B5EF4-FFF2-40B4-BE49-F238E27FC236}">
              <a16:creationId xmlns:a16="http://schemas.microsoft.com/office/drawing/2014/main" id="{FCD875C4-4C93-4617-B17C-A95979F6EE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4" name="TextovéPole 673">
          <a:extLst>
            <a:ext uri="{FF2B5EF4-FFF2-40B4-BE49-F238E27FC236}">
              <a16:creationId xmlns:a16="http://schemas.microsoft.com/office/drawing/2014/main" id="{FC92C4F7-F688-4B2F-8C19-0779319D21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5" name="TextovéPole 674">
          <a:extLst>
            <a:ext uri="{FF2B5EF4-FFF2-40B4-BE49-F238E27FC236}">
              <a16:creationId xmlns:a16="http://schemas.microsoft.com/office/drawing/2014/main" id="{2B5CFD2C-C89D-43C6-A63C-5D7E266D51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6" name="TextovéPole 675">
          <a:extLst>
            <a:ext uri="{FF2B5EF4-FFF2-40B4-BE49-F238E27FC236}">
              <a16:creationId xmlns:a16="http://schemas.microsoft.com/office/drawing/2014/main" id="{9B9F45EC-9689-4DC6-BAFA-9B89A710F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7" name="TextovéPole 676">
          <a:extLst>
            <a:ext uri="{FF2B5EF4-FFF2-40B4-BE49-F238E27FC236}">
              <a16:creationId xmlns:a16="http://schemas.microsoft.com/office/drawing/2014/main" id="{6E22D557-26DB-4548-873A-435258F037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8" name="TextovéPole 677">
          <a:extLst>
            <a:ext uri="{FF2B5EF4-FFF2-40B4-BE49-F238E27FC236}">
              <a16:creationId xmlns:a16="http://schemas.microsoft.com/office/drawing/2014/main" id="{F007D940-3A02-42ED-B27F-6FC5EEDA2A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79" name="TextovéPole 678">
          <a:extLst>
            <a:ext uri="{FF2B5EF4-FFF2-40B4-BE49-F238E27FC236}">
              <a16:creationId xmlns:a16="http://schemas.microsoft.com/office/drawing/2014/main" id="{31CB2650-5D97-4531-9AF7-0E9133EAE8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0" name="TextovéPole 679">
          <a:extLst>
            <a:ext uri="{FF2B5EF4-FFF2-40B4-BE49-F238E27FC236}">
              <a16:creationId xmlns:a16="http://schemas.microsoft.com/office/drawing/2014/main" id="{5288BA7F-D857-47F1-A906-D24E288C759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1" name="TextovéPole 680">
          <a:extLst>
            <a:ext uri="{FF2B5EF4-FFF2-40B4-BE49-F238E27FC236}">
              <a16:creationId xmlns:a16="http://schemas.microsoft.com/office/drawing/2014/main" id="{6FE86613-D23E-463E-8DD9-0EFFA93F417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2" name="TextovéPole 681">
          <a:extLst>
            <a:ext uri="{FF2B5EF4-FFF2-40B4-BE49-F238E27FC236}">
              <a16:creationId xmlns:a16="http://schemas.microsoft.com/office/drawing/2014/main" id="{A2700958-0219-4A07-9772-9E306E39703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3" name="TextovéPole 682">
          <a:extLst>
            <a:ext uri="{FF2B5EF4-FFF2-40B4-BE49-F238E27FC236}">
              <a16:creationId xmlns:a16="http://schemas.microsoft.com/office/drawing/2014/main" id="{E52F25B0-6009-4520-8F42-E784192615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4" name="TextovéPole 683">
          <a:extLst>
            <a:ext uri="{FF2B5EF4-FFF2-40B4-BE49-F238E27FC236}">
              <a16:creationId xmlns:a16="http://schemas.microsoft.com/office/drawing/2014/main" id="{2D0DD836-215A-44DB-9F03-7DA38DA1C0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5" name="TextovéPole 684">
          <a:extLst>
            <a:ext uri="{FF2B5EF4-FFF2-40B4-BE49-F238E27FC236}">
              <a16:creationId xmlns:a16="http://schemas.microsoft.com/office/drawing/2014/main" id="{8E9A759D-FDF4-443E-9173-5527EA2B34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6" name="TextovéPole 685">
          <a:extLst>
            <a:ext uri="{FF2B5EF4-FFF2-40B4-BE49-F238E27FC236}">
              <a16:creationId xmlns:a16="http://schemas.microsoft.com/office/drawing/2014/main" id="{A6E0D5BD-88D7-40AB-8FAA-0C0C7B7E1F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7" name="TextovéPole 686">
          <a:extLst>
            <a:ext uri="{FF2B5EF4-FFF2-40B4-BE49-F238E27FC236}">
              <a16:creationId xmlns:a16="http://schemas.microsoft.com/office/drawing/2014/main" id="{C249D374-2FDD-4957-B76C-79701ED774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8" name="TextovéPole 687">
          <a:extLst>
            <a:ext uri="{FF2B5EF4-FFF2-40B4-BE49-F238E27FC236}">
              <a16:creationId xmlns:a16="http://schemas.microsoft.com/office/drawing/2014/main" id="{66252639-0E97-4DF7-B5B7-4DB4ECFF54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89" name="TextovéPole 688">
          <a:extLst>
            <a:ext uri="{FF2B5EF4-FFF2-40B4-BE49-F238E27FC236}">
              <a16:creationId xmlns:a16="http://schemas.microsoft.com/office/drawing/2014/main" id="{BE3B7616-5C3E-4838-A212-246C58683F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0" name="TextovéPole 689">
          <a:extLst>
            <a:ext uri="{FF2B5EF4-FFF2-40B4-BE49-F238E27FC236}">
              <a16:creationId xmlns:a16="http://schemas.microsoft.com/office/drawing/2014/main" id="{7AAB0BFD-C6B5-4DC6-A9D9-F38B438A3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1" name="TextovéPole 690">
          <a:extLst>
            <a:ext uri="{FF2B5EF4-FFF2-40B4-BE49-F238E27FC236}">
              <a16:creationId xmlns:a16="http://schemas.microsoft.com/office/drawing/2014/main" id="{BD7BC1F7-8435-4953-9DEE-3FEB722F7C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2" name="TextovéPole 691">
          <a:extLst>
            <a:ext uri="{FF2B5EF4-FFF2-40B4-BE49-F238E27FC236}">
              <a16:creationId xmlns:a16="http://schemas.microsoft.com/office/drawing/2014/main" id="{BF1225E4-D66E-45AD-8F2E-D57DD32F2C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3" name="TextovéPole 692">
          <a:extLst>
            <a:ext uri="{FF2B5EF4-FFF2-40B4-BE49-F238E27FC236}">
              <a16:creationId xmlns:a16="http://schemas.microsoft.com/office/drawing/2014/main" id="{10CF3B7F-FD28-40F3-A669-8E01B79940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4" name="TextovéPole 693">
          <a:extLst>
            <a:ext uri="{FF2B5EF4-FFF2-40B4-BE49-F238E27FC236}">
              <a16:creationId xmlns:a16="http://schemas.microsoft.com/office/drawing/2014/main" id="{5D8D42B0-D989-4435-9204-3C97713C5C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5" name="TextovéPole 694">
          <a:extLst>
            <a:ext uri="{FF2B5EF4-FFF2-40B4-BE49-F238E27FC236}">
              <a16:creationId xmlns:a16="http://schemas.microsoft.com/office/drawing/2014/main" id="{39087F9E-EBAA-445B-9AAD-5C94213E39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6" name="TextovéPole 695">
          <a:extLst>
            <a:ext uri="{FF2B5EF4-FFF2-40B4-BE49-F238E27FC236}">
              <a16:creationId xmlns:a16="http://schemas.microsoft.com/office/drawing/2014/main" id="{ABFE906D-6392-4792-919A-DD84327448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7" name="TextovéPole 696">
          <a:extLst>
            <a:ext uri="{FF2B5EF4-FFF2-40B4-BE49-F238E27FC236}">
              <a16:creationId xmlns:a16="http://schemas.microsoft.com/office/drawing/2014/main" id="{68E7B24D-DF5A-4568-943A-E47B6946FF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8" name="TextovéPole 697">
          <a:extLst>
            <a:ext uri="{FF2B5EF4-FFF2-40B4-BE49-F238E27FC236}">
              <a16:creationId xmlns:a16="http://schemas.microsoft.com/office/drawing/2014/main" id="{E4B437A2-2714-4246-A5CB-E8E0A60061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699" name="TextovéPole 698">
          <a:extLst>
            <a:ext uri="{FF2B5EF4-FFF2-40B4-BE49-F238E27FC236}">
              <a16:creationId xmlns:a16="http://schemas.microsoft.com/office/drawing/2014/main" id="{0605E693-702F-4F41-A998-B8282CEDC4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0" name="TextovéPole 699">
          <a:extLst>
            <a:ext uri="{FF2B5EF4-FFF2-40B4-BE49-F238E27FC236}">
              <a16:creationId xmlns:a16="http://schemas.microsoft.com/office/drawing/2014/main" id="{86BAF2C0-EB73-4CE9-AA31-9983361894D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1" name="TextovéPole 700">
          <a:extLst>
            <a:ext uri="{FF2B5EF4-FFF2-40B4-BE49-F238E27FC236}">
              <a16:creationId xmlns:a16="http://schemas.microsoft.com/office/drawing/2014/main" id="{C47BCC88-C51C-432F-9A5E-15E3F71BD84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2" name="TextovéPole 701">
          <a:extLst>
            <a:ext uri="{FF2B5EF4-FFF2-40B4-BE49-F238E27FC236}">
              <a16:creationId xmlns:a16="http://schemas.microsoft.com/office/drawing/2014/main" id="{18400303-3F9B-4BE8-803C-E2B4D60B53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3" name="TextovéPole 702">
          <a:extLst>
            <a:ext uri="{FF2B5EF4-FFF2-40B4-BE49-F238E27FC236}">
              <a16:creationId xmlns:a16="http://schemas.microsoft.com/office/drawing/2014/main" id="{21CB26BB-8FFB-4E90-AFD5-2C00E6497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4" name="TextovéPole 703">
          <a:extLst>
            <a:ext uri="{FF2B5EF4-FFF2-40B4-BE49-F238E27FC236}">
              <a16:creationId xmlns:a16="http://schemas.microsoft.com/office/drawing/2014/main" id="{864ECEBF-A18D-43EA-86CF-0C40DF9DEF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5" name="TextovéPole 704">
          <a:extLst>
            <a:ext uri="{FF2B5EF4-FFF2-40B4-BE49-F238E27FC236}">
              <a16:creationId xmlns:a16="http://schemas.microsoft.com/office/drawing/2014/main" id="{9CBF0C21-6F31-421C-9CCD-46234A7545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6" name="TextovéPole 705">
          <a:extLst>
            <a:ext uri="{FF2B5EF4-FFF2-40B4-BE49-F238E27FC236}">
              <a16:creationId xmlns:a16="http://schemas.microsoft.com/office/drawing/2014/main" id="{3C56731C-2CF5-4F63-8948-F188F1057E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7" name="TextovéPole 706">
          <a:extLst>
            <a:ext uri="{FF2B5EF4-FFF2-40B4-BE49-F238E27FC236}">
              <a16:creationId xmlns:a16="http://schemas.microsoft.com/office/drawing/2014/main" id="{D2748F5C-D6F5-4A80-A961-1A6BB054AA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8" name="TextovéPole 707">
          <a:extLst>
            <a:ext uri="{FF2B5EF4-FFF2-40B4-BE49-F238E27FC236}">
              <a16:creationId xmlns:a16="http://schemas.microsoft.com/office/drawing/2014/main" id="{0A560B78-89AB-41FA-A5CD-30E47E7474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09" name="TextovéPole 708">
          <a:extLst>
            <a:ext uri="{FF2B5EF4-FFF2-40B4-BE49-F238E27FC236}">
              <a16:creationId xmlns:a16="http://schemas.microsoft.com/office/drawing/2014/main" id="{97F75B42-F041-48FA-8ACF-BD7FFBC39F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0" name="TextovéPole 709">
          <a:extLst>
            <a:ext uri="{FF2B5EF4-FFF2-40B4-BE49-F238E27FC236}">
              <a16:creationId xmlns:a16="http://schemas.microsoft.com/office/drawing/2014/main" id="{93735958-01A7-42C3-BDA2-C2D82A24EB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1" name="TextovéPole 710">
          <a:extLst>
            <a:ext uri="{FF2B5EF4-FFF2-40B4-BE49-F238E27FC236}">
              <a16:creationId xmlns:a16="http://schemas.microsoft.com/office/drawing/2014/main" id="{2927B3ED-C7E4-41B1-8268-6F83844FD1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2" name="TextovéPole 711">
          <a:extLst>
            <a:ext uri="{FF2B5EF4-FFF2-40B4-BE49-F238E27FC236}">
              <a16:creationId xmlns:a16="http://schemas.microsoft.com/office/drawing/2014/main" id="{8875C990-9BBA-4ABA-A540-0E1287A2855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3" name="TextovéPole 712">
          <a:extLst>
            <a:ext uri="{FF2B5EF4-FFF2-40B4-BE49-F238E27FC236}">
              <a16:creationId xmlns:a16="http://schemas.microsoft.com/office/drawing/2014/main" id="{DFF83D43-34FA-4C56-99FE-84071F97BFA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4" name="TextovéPole 713">
          <a:extLst>
            <a:ext uri="{FF2B5EF4-FFF2-40B4-BE49-F238E27FC236}">
              <a16:creationId xmlns:a16="http://schemas.microsoft.com/office/drawing/2014/main" id="{6E8D6BA1-DA98-4E09-BEFD-3D47BEF734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5" name="TextovéPole 714">
          <a:extLst>
            <a:ext uri="{FF2B5EF4-FFF2-40B4-BE49-F238E27FC236}">
              <a16:creationId xmlns:a16="http://schemas.microsoft.com/office/drawing/2014/main" id="{B83AC776-B25D-434E-9247-B4E30AD4BD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6" name="TextovéPole 715">
          <a:extLst>
            <a:ext uri="{FF2B5EF4-FFF2-40B4-BE49-F238E27FC236}">
              <a16:creationId xmlns:a16="http://schemas.microsoft.com/office/drawing/2014/main" id="{197DD039-D5AF-4E9A-A852-2051292AA8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7" name="TextovéPole 716">
          <a:extLst>
            <a:ext uri="{FF2B5EF4-FFF2-40B4-BE49-F238E27FC236}">
              <a16:creationId xmlns:a16="http://schemas.microsoft.com/office/drawing/2014/main" id="{CE3D3DEF-9FD6-4016-B442-A912086F71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8" name="TextovéPole 717">
          <a:extLst>
            <a:ext uri="{FF2B5EF4-FFF2-40B4-BE49-F238E27FC236}">
              <a16:creationId xmlns:a16="http://schemas.microsoft.com/office/drawing/2014/main" id="{8217ABC3-1039-4489-B028-09260A9D830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19" name="TextovéPole 718">
          <a:extLst>
            <a:ext uri="{FF2B5EF4-FFF2-40B4-BE49-F238E27FC236}">
              <a16:creationId xmlns:a16="http://schemas.microsoft.com/office/drawing/2014/main" id="{1E6C9620-B211-4F8D-A695-9E274B95DC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0" name="TextovéPole 719">
          <a:extLst>
            <a:ext uri="{FF2B5EF4-FFF2-40B4-BE49-F238E27FC236}">
              <a16:creationId xmlns:a16="http://schemas.microsoft.com/office/drawing/2014/main" id="{DE2B8719-5310-49D3-8E8A-D0E02E5EAD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1" name="TextovéPole 720">
          <a:extLst>
            <a:ext uri="{FF2B5EF4-FFF2-40B4-BE49-F238E27FC236}">
              <a16:creationId xmlns:a16="http://schemas.microsoft.com/office/drawing/2014/main" id="{329CCD7C-5A4A-4730-AD0E-57D7396441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2" name="TextovéPole 721">
          <a:extLst>
            <a:ext uri="{FF2B5EF4-FFF2-40B4-BE49-F238E27FC236}">
              <a16:creationId xmlns:a16="http://schemas.microsoft.com/office/drawing/2014/main" id="{9986E6A8-C19D-453E-84B4-0B5C023FF9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3" name="TextovéPole 722">
          <a:extLst>
            <a:ext uri="{FF2B5EF4-FFF2-40B4-BE49-F238E27FC236}">
              <a16:creationId xmlns:a16="http://schemas.microsoft.com/office/drawing/2014/main" id="{B8194692-B1FB-45AF-B761-EAC6E036679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4" name="TextovéPole 723">
          <a:extLst>
            <a:ext uri="{FF2B5EF4-FFF2-40B4-BE49-F238E27FC236}">
              <a16:creationId xmlns:a16="http://schemas.microsoft.com/office/drawing/2014/main" id="{D1D53517-70E8-4553-9888-2139E5C827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5" name="TextovéPole 724">
          <a:extLst>
            <a:ext uri="{FF2B5EF4-FFF2-40B4-BE49-F238E27FC236}">
              <a16:creationId xmlns:a16="http://schemas.microsoft.com/office/drawing/2014/main" id="{28C4B848-43D8-4F0A-A7FF-039EF35132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6" name="TextovéPole 725">
          <a:extLst>
            <a:ext uri="{FF2B5EF4-FFF2-40B4-BE49-F238E27FC236}">
              <a16:creationId xmlns:a16="http://schemas.microsoft.com/office/drawing/2014/main" id="{615786B0-B0F4-4FDA-A1C3-5C6BFA3F12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7" name="TextovéPole 726">
          <a:extLst>
            <a:ext uri="{FF2B5EF4-FFF2-40B4-BE49-F238E27FC236}">
              <a16:creationId xmlns:a16="http://schemas.microsoft.com/office/drawing/2014/main" id="{13D31B02-E57F-4DB2-A71D-2BED9AC9113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8" name="TextovéPole 727">
          <a:extLst>
            <a:ext uri="{FF2B5EF4-FFF2-40B4-BE49-F238E27FC236}">
              <a16:creationId xmlns:a16="http://schemas.microsoft.com/office/drawing/2014/main" id="{A2E50CF6-5414-43B2-B47C-39B57F6885A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29" name="TextovéPole 728">
          <a:extLst>
            <a:ext uri="{FF2B5EF4-FFF2-40B4-BE49-F238E27FC236}">
              <a16:creationId xmlns:a16="http://schemas.microsoft.com/office/drawing/2014/main" id="{4AD61CA0-F9FA-46E7-AAB4-A8FB5996F8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0" name="TextovéPole 729">
          <a:extLst>
            <a:ext uri="{FF2B5EF4-FFF2-40B4-BE49-F238E27FC236}">
              <a16:creationId xmlns:a16="http://schemas.microsoft.com/office/drawing/2014/main" id="{7DD43BF7-D0E7-4C77-B6E6-0C950B5C42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1" name="TextovéPole 730">
          <a:extLst>
            <a:ext uri="{FF2B5EF4-FFF2-40B4-BE49-F238E27FC236}">
              <a16:creationId xmlns:a16="http://schemas.microsoft.com/office/drawing/2014/main" id="{A6E09756-2FC6-461C-9EAD-FA9E0FC93D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2" name="TextovéPole 731">
          <a:extLst>
            <a:ext uri="{FF2B5EF4-FFF2-40B4-BE49-F238E27FC236}">
              <a16:creationId xmlns:a16="http://schemas.microsoft.com/office/drawing/2014/main" id="{35E192F3-F440-4D1A-9583-CDBE00FD6E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3" name="TextovéPole 732">
          <a:extLst>
            <a:ext uri="{FF2B5EF4-FFF2-40B4-BE49-F238E27FC236}">
              <a16:creationId xmlns:a16="http://schemas.microsoft.com/office/drawing/2014/main" id="{73784D09-B4D9-405D-8172-A3F09654FC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4" name="TextovéPole 733">
          <a:extLst>
            <a:ext uri="{FF2B5EF4-FFF2-40B4-BE49-F238E27FC236}">
              <a16:creationId xmlns:a16="http://schemas.microsoft.com/office/drawing/2014/main" id="{FC713BDB-43CD-4520-B5C6-C475786839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5" name="TextovéPole 734">
          <a:extLst>
            <a:ext uri="{FF2B5EF4-FFF2-40B4-BE49-F238E27FC236}">
              <a16:creationId xmlns:a16="http://schemas.microsoft.com/office/drawing/2014/main" id="{EBB69BB1-B46F-4598-8F06-831A5F4E97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6" name="TextovéPole 735">
          <a:extLst>
            <a:ext uri="{FF2B5EF4-FFF2-40B4-BE49-F238E27FC236}">
              <a16:creationId xmlns:a16="http://schemas.microsoft.com/office/drawing/2014/main" id="{49E089B8-2063-4F93-8AE3-F5ADACE68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7" name="TextovéPole 736">
          <a:extLst>
            <a:ext uri="{FF2B5EF4-FFF2-40B4-BE49-F238E27FC236}">
              <a16:creationId xmlns:a16="http://schemas.microsoft.com/office/drawing/2014/main" id="{FB3F16F4-416E-40A0-96E8-1A64831E76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8" name="TextovéPole 737">
          <a:extLst>
            <a:ext uri="{FF2B5EF4-FFF2-40B4-BE49-F238E27FC236}">
              <a16:creationId xmlns:a16="http://schemas.microsoft.com/office/drawing/2014/main" id="{DD0E8085-C98C-4AC7-BDE9-7E77F0867D9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39" name="TextovéPole 738">
          <a:extLst>
            <a:ext uri="{FF2B5EF4-FFF2-40B4-BE49-F238E27FC236}">
              <a16:creationId xmlns:a16="http://schemas.microsoft.com/office/drawing/2014/main" id="{20519431-9E6F-486F-9494-D828F43E46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0" name="TextovéPole 739">
          <a:extLst>
            <a:ext uri="{FF2B5EF4-FFF2-40B4-BE49-F238E27FC236}">
              <a16:creationId xmlns:a16="http://schemas.microsoft.com/office/drawing/2014/main" id="{7F1AFE9E-5BC0-4557-B004-065B36F43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1" name="TextovéPole 740">
          <a:extLst>
            <a:ext uri="{FF2B5EF4-FFF2-40B4-BE49-F238E27FC236}">
              <a16:creationId xmlns:a16="http://schemas.microsoft.com/office/drawing/2014/main" id="{FCE9BD3A-0194-4040-96A0-8D5F613AC89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2" name="TextovéPole 741">
          <a:extLst>
            <a:ext uri="{FF2B5EF4-FFF2-40B4-BE49-F238E27FC236}">
              <a16:creationId xmlns:a16="http://schemas.microsoft.com/office/drawing/2014/main" id="{0B8262B8-2EE6-47AA-BED0-38314F5CB72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3" name="TextovéPole 742">
          <a:extLst>
            <a:ext uri="{FF2B5EF4-FFF2-40B4-BE49-F238E27FC236}">
              <a16:creationId xmlns:a16="http://schemas.microsoft.com/office/drawing/2014/main" id="{2A3A807F-E59D-44DF-B9DF-889206BA78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4" name="TextovéPole 743">
          <a:extLst>
            <a:ext uri="{FF2B5EF4-FFF2-40B4-BE49-F238E27FC236}">
              <a16:creationId xmlns:a16="http://schemas.microsoft.com/office/drawing/2014/main" id="{A2B4E437-E485-4FC9-B44B-63DDA488D73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5" name="TextovéPole 744">
          <a:extLst>
            <a:ext uri="{FF2B5EF4-FFF2-40B4-BE49-F238E27FC236}">
              <a16:creationId xmlns:a16="http://schemas.microsoft.com/office/drawing/2014/main" id="{1A40F494-7686-4A4F-AC8C-BF6FC280B95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6" name="TextovéPole 745">
          <a:extLst>
            <a:ext uri="{FF2B5EF4-FFF2-40B4-BE49-F238E27FC236}">
              <a16:creationId xmlns:a16="http://schemas.microsoft.com/office/drawing/2014/main" id="{803D94D4-118B-4743-ABCA-85FE5C0CD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7" name="TextovéPole 746">
          <a:extLst>
            <a:ext uri="{FF2B5EF4-FFF2-40B4-BE49-F238E27FC236}">
              <a16:creationId xmlns:a16="http://schemas.microsoft.com/office/drawing/2014/main" id="{53205D9A-1155-4C28-9180-DD7C2F1023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8" name="TextovéPole 747">
          <a:extLst>
            <a:ext uri="{FF2B5EF4-FFF2-40B4-BE49-F238E27FC236}">
              <a16:creationId xmlns:a16="http://schemas.microsoft.com/office/drawing/2014/main" id="{38F4AB75-EB94-49E3-8612-44CC9710155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49" name="TextovéPole 748">
          <a:extLst>
            <a:ext uri="{FF2B5EF4-FFF2-40B4-BE49-F238E27FC236}">
              <a16:creationId xmlns:a16="http://schemas.microsoft.com/office/drawing/2014/main" id="{0EC5957D-00C6-4C59-B91E-1D032371E8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0" name="TextovéPole 749">
          <a:extLst>
            <a:ext uri="{FF2B5EF4-FFF2-40B4-BE49-F238E27FC236}">
              <a16:creationId xmlns:a16="http://schemas.microsoft.com/office/drawing/2014/main" id="{2E440777-6442-4BC3-B8A8-9D1EB79F573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1" name="TextovéPole 750">
          <a:extLst>
            <a:ext uri="{FF2B5EF4-FFF2-40B4-BE49-F238E27FC236}">
              <a16:creationId xmlns:a16="http://schemas.microsoft.com/office/drawing/2014/main" id="{9BBA17B4-F1E6-4108-BF24-D4A24607FBE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2" name="TextovéPole 751">
          <a:extLst>
            <a:ext uri="{FF2B5EF4-FFF2-40B4-BE49-F238E27FC236}">
              <a16:creationId xmlns:a16="http://schemas.microsoft.com/office/drawing/2014/main" id="{B6C122D7-4AFE-4626-8308-08346F56EE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3" name="TextovéPole 752">
          <a:extLst>
            <a:ext uri="{FF2B5EF4-FFF2-40B4-BE49-F238E27FC236}">
              <a16:creationId xmlns:a16="http://schemas.microsoft.com/office/drawing/2014/main" id="{7A2FB51E-25DE-4FFB-BCB7-DA03C77BCB2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4" name="TextovéPole 753">
          <a:extLst>
            <a:ext uri="{FF2B5EF4-FFF2-40B4-BE49-F238E27FC236}">
              <a16:creationId xmlns:a16="http://schemas.microsoft.com/office/drawing/2014/main" id="{11CFA943-33E7-43D6-98B8-767CEE0AE9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5" name="TextovéPole 754">
          <a:extLst>
            <a:ext uri="{FF2B5EF4-FFF2-40B4-BE49-F238E27FC236}">
              <a16:creationId xmlns:a16="http://schemas.microsoft.com/office/drawing/2014/main" id="{07D98C06-561D-43ED-80B0-23DDE28055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6" name="TextovéPole 755">
          <a:extLst>
            <a:ext uri="{FF2B5EF4-FFF2-40B4-BE49-F238E27FC236}">
              <a16:creationId xmlns:a16="http://schemas.microsoft.com/office/drawing/2014/main" id="{0EADF300-0238-4FAF-A9AA-DFFFFD6F98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7" name="TextovéPole 756">
          <a:extLst>
            <a:ext uri="{FF2B5EF4-FFF2-40B4-BE49-F238E27FC236}">
              <a16:creationId xmlns:a16="http://schemas.microsoft.com/office/drawing/2014/main" id="{44AF14B2-33C4-4164-B377-AF3ACE096D2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8" name="TextovéPole 757">
          <a:extLst>
            <a:ext uri="{FF2B5EF4-FFF2-40B4-BE49-F238E27FC236}">
              <a16:creationId xmlns:a16="http://schemas.microsoft.com/office/drawing/2014/main" id="{027725DD-BF8E-44A3-9A49-E6F9E2DAC4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59" name="TextovéPole 758">
          <a:extLst>
            <a:ext uri="{FF2B5EF4-FFF2-40B4-BE49-F238E27FC236}">
              <a16:creationId xmlns:a16="http://schemas.microsoft.com/office/drawing/2014/main" id="{4F0B2EF9-1A53-4886-BDFD-E856B6B205E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0" name="TextovéPole 759">
          <a:extLst>
            <a:ext uri="{FF2B5EF4-FFF2-40B4-BE49-F238E27FC236}">
              <a16:creationId xmlns:a16="http://schemas.microsoft.com/office/drawing/2014/main" id="{FA822DDA-FF1B-4C1E-98C9-3AF2EB6B40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1" name="TextovéPole 760">
          <a:extLst>
            <a:ext uri="{FF2B5EF4-FFF2-40B4-BE49-F238E27FC236}">
              <a16:creationId xmlns:a16="http://schemas.microsoft.com/office/drawing/2014/main" id="{A94DB8E9-0DE0-418F-B720-F18CA32F45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2" name="TextovéPole 761">
          <a:extLst>
            <a:ext uri="{FF2B5EF4-FFF2-40B4-BE49-F238E27FC236}">
              <a16:creationId xmlns:a16="http://schemas.microsoft.com/office/drawing/2014/main" id="{ECE05333-166D-4A7E-91D8-613DB736C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3" name="TextovéPole 762">
          <a:extLst>
            <a:ext uri="{FF2B5EF4-FFF2-40B4-BE49-F238E27FC236}">
              <a16:creationId xmlns:a16="http://schemas.microsoft.com/office/drawing/2014/main" id="{F6EFB7BD-5BE6-4D4D-B61A-967EC83EEC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4" name="TextovéPole 763">
          <a:extLst>
            <a:ext uri="{FF2B5EF4-FFF2-40B4-BE49-F238E27FC236}">
              <a16:creationId xmlns:a16="http://schemas.microsoft.com/office/drawing/2014/main" id="{0A0932DA-9BC1-4D60-9CD7-11198C7F73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5" name="TextovéPole 764">
          <a:extLst>
            <a:ext uri="{FF2B5EF4-FFF2-40B4-BE49-F238E27FC236}">
              <a16:creationId xmlns:a16="http://schemas.microsoft.com/office/drawing/2014/main" id="{1C34CF1B-4AFC-48F6-A4B3-DD1B3835998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6" name="TextovéPole 765">
          <a:extLst>
            <a:ext uri="{FF2B5EF4-FFF2-40B4-BE49-F238E27FC236}">
              <a16:creationId xmlns:a16="http://schemas.microsoft.com/office/drawing/2014/main" id="{6EA6BF71-304C-4018-8464-2C21739AEED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7" name="TextovéPole 766">
          <a:extLst>
            <a:ext uri="{FF2B5EF4-FFF2-40B4-BE49-F238E27FC236}">
              <a16:creationId xmlns:a16="http://schemas.microsoft.com/office/drawing/2014/main" id="{0BE5886E-995B-4AC5-BC64-9E169EFC2CB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8" name="TextovéPole 767">
          <a:extLst>
            <a:ext uri="{FF2B5EF4-FFF2-40B4-BE49-F238E27FC236}">
              <a16:creationId xmlns:a16="http://schemas.microsoft.com/office/drawing/2014/main" id="{21E96F69-B1DE-4B7B-AFB7-D7129EF806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69" name="TextovéPole 768">
          <a:extLst>
            <a:ext uri="{FF2B5EF4-FFF2-40B4-BE49-F238E27FC236}">
              <a16:creationId xmlns:a16="http://schemas.microsoft.com/office/drawing/2014/main" id="{123102E6-D083-4FD7-A0B0-264FF39634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0" name="TextovéPole 769">
          <a:extLst>
            <a:ext uri="{FF2B5EF4-FFF2-40B4-BE49-F238E27FC236}">
              <a16:creationId xmlns:a16="http://schemas.microsoft.com/office/drawing/2014/main" id="{3351A6E9-103F-41CC-B0A3-134D2136EB1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1" name="TextovéPole 770">
          <a:extLst>
            <a:ext uri="{FF2B5EF4-FFF2-40B4-BE49-F238E27FC236}">
              <a16:creationId xmlns:a16="http://schemas.microsoft.com/office/drawing/2014/main" id="{0CCF3B97-4AC5-438A-AB18-F4478EF55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2" name="TextovéPole 771">
          <a:extLst>
            <a:ext uri="{FF2B5EF4-FFF2-40B4-BE49-F238E27FC236}">
              <a16:creationId xmlns:a16="http://schemas.microsoft.com/office/drawing/2014/main" id="{E0D607DC-51B5-45A5-A735-33BFFA63C5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3" name="TextovéPole 772">
          <a:extLst>
            <a:ext uri="{FF2B5EF4-FFF2-40B4-BE49-F238E27FC236}">
              <a16:creationId xmlns:a16="http://schemas.microsoft.com/office/drawing/2014/main" id="{070E7C22-E131-4C62-95BF-1620B2647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4" name="TextovéPole 773">
          <a:extLst>
            <a:ext uri="{FF2B5EF4-FFF2-40B4-BE49-F238E27FC236}">
              <a16:creationId xmlns:a16="http://schemas.microsoft.com/office/drawing/2014/main" id="{D4F3EBB7-4745-4370-B3F9-9765AD351F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5" name="TextovéPole 774">
          <a:extLst>
            <a:ext uri="{FF2B5EF4-FFF2-40B4-BE49-F238E27FC236}">
              <a16:creationId xmlns:a16="http://schemas.microsoft.com/office/drawing/2014/main" id="{9A86BA3D-8835-45B2-B80E-7D35E13421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6" name="TextovéPole 775">
          <a:extLst>
            <a:ext uri="{FF2B5EF4-FFF2-40B4-BE49-F238E27FC236}">
              <a16:creationId xmlns:a16="http://schemas.microsoft.com/office/drawing/2014/main" id="{40742F25-ACA1-4148-97AD-EF0A301009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7" name="TextovéPole 776">
          <a:extLst>
            <a:ext uri="{FF2B5EF4-FFF2-40B4-BE49-F238E27FC236}">
              <a16:creationId xmlns:a16="http://schemas.microsoft.com/office/drawing/2014/main" id="{F99A6360-86A0-4C28-8823-A4ABDBFB4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8" name="TextovéPole 777">
          <a:extLst>
            <a:ext uri="{FF2B5EF4-FFF2-40B4-BE49-F238E27FC236}">
              <a16:creationId xmlns:a16="http://schemas.microsoft.com/office/drawing/2014/main" id="{A61C2D1A-798D-4580-94A8-3DD519A3D99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79" name="TextovéPole 778">
          <a:extLst>
            <a:ext uri="{FF2B5EF4-FFF2-40B4-BE49-F238E27FC236}">
              <a16:creationId xmlns:a16="http://schemas.microsoft.com/office/drawing/2014/main" id="{076D4F2E-70DA-41EA-9260-FA929D60B5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0" name="TextovéPole 779">
          <a:extLst>
            <a:ext uri="{FF2B5EF4-FFF2-40B4-BE49-F238E27FC236}">
              <a16:creationId xmlns:a16="http://schemas.microsoft.com/office/drawing/2014/main" id="{76D30FA6-7E27-4D11-910D-559D0650FAB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1" name="TextovéPole 780">
          <a:extLst>
            <a:ext uri="{FF2B5EF4-FFF2-40B4-BE49-F238E27FC236}">
              <a16:creationId xmlns:a16="http://schemas.microsoft.com/office/drawing/2014/main" id="{AC17147E-62B2-4CC8-AE5B-7AC14F27B3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2" name="TextovéPole 781">
          <a:extLst>
            <a:ext uri="{FF2B5EF4-FFF2-40B4-BE49-F238E27FC236}">
              <a16:creationId xmlns:a16="http://schemas.microsoft.com/office/drawing/2014/main" id="{33A9DE2A-30E1-4D7C-8DBF-DA6B9DAF497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3" name="TextovéPole 782">
          <a:extLst>
            <a:ext uri="{FF2B5EF4-FFF2-40B4-BE49-F238E27FC236}">
              <a16:creationId xmlns:a16="http://schemas.microsoft.com/office/drawing/2014/main" id="{EA39FBD3-D37B-487B-B26A-5D5D19B1F7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4" name="TextovéPole 783">
          <a:extLst>
            <a:ext uri="{FF2B5EF4-FFF2-40B4-BE49-F238E27FC236}">
              <a16:creationId xmlns:a16="http://schemas.microsoft.com/office/drawing/2014/main" id="{0EAB1B71-A9A7-4573-B4F4-56605557F3E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5" name="TextovéPole 784">
          <a:extLst>
            <a:ext uri="{FF2B5EF4-FFF2-40B4-BE49-F238E27FC236}">
              <a16:creationId xmlns:a16="http://schemas.microsoft.com/office/drawing/2014/main" id="{D2231A06-433D-42CE-9474-8692B78F38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6" name="TextovéPole 785">
          <a:extLst>
            <a:ext uri="{FF2B5EF4-FFF2-40B4-BE49-F238E27FC236}">
              <a16:creationId xmlns:a16="http://schemas.microsoft.com/office/drawing/2014/main" id="{588D8275-C746-46B7-85E9-8CEB81BCD0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7" name="TextovéPole 786">
          <a:extLst>
            <a:ext uri="{FF2B5EF4-FFF2-40B4-BE49-F238E27FC236}">
              <a16:creationId xmlns:a16="http://schemas.microsoft.com/office/drawing/2014/main" id="{B5D14576-C6EF-42ED-8C32-E1699E032D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8" name="TextovéPole 787">
          <a:extLst>
            <a:ext uri="{FF2B5EF4-FFF2-40B4-BE49-F238E27FC236}">
              <a16:creationId xmlns:a16="http://schemas.microsoft.com/office/drawing/2014/main" id="{8180FCB6-D259-4FD7-A891-1763E1C0F0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89" name="TextovéPole 788">
          <a:extLst>
            <a:ext uri="{FF2B5EF4-FFF2-40B4-BE49-F238E27FC236}">
              <a16:creationId xmlns:a16="http://schemas.microsoft.com/office/drawing/2014/main" id="{2DEC0DA6-8E18-4BAA-8365-D988207AA2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0" name="TextovéPole 789">
          <a:extLst>
            <a:ext uri="{FF2B5EF4-FFF2-40B4-BE49-F238E27FC236}">
              <a16:creationId xmlns:a16="http://schemas.microsoft.com/office/drawing/2014/main" id="{1B09CA42-AE99-47FE-A0C5-4448740ADB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1" name="TextovéPole 790">
          <a:extLst>
            <a:ext uri="{FF2B5EF4-FFF2-40B4-BE49-F238E27FC236}">
              <a16:creationId xmlns:a16="http://schemas.microsoft.com/office/drawing/2014/main" id="{A5775A62-6134-4BF6-8FAE-51EB6C2805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2" name="TextovéPole 791">
          <a:extLst>
            <a:ext uri="{FF2B5EF4-FFF2-40B4-BE49-F238E27FC236}">
              <a16:creationId xmlns:a16="http://schemas.microsoft.com/office/drawing/2014/main" id="{6E0D5EDA-C035-483E-963E-6B90BDE1C0D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3" name="TextovéPole 792">
          <a:extLst>
            <a:ext uri="{FF2B5EF4-FFF2-40B4-BE49-F238E27FC236}">
              <a16:creationId xmlns:a16="http://schemas.microsoft.com/office/drawing/2014/main" id="{F842F55C-8BE9-408B-AF5A-426D5F4DE1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4" name="TextovéPole 793">
          <a:extLst>
            <a:ext uri="{FF2B5EF4-FFF2-40B4-BE49-F238E27FC236}">
              <a16:creationId xmlns:a16="http://schemas.microsoft.com/office/drawing/2014/main" id="{9E5312B0-F22C-4A12-A7BF-31663E8D17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5" name="TextovéPole 794">
          <a:extLst>
            <a:ext uri="{FF2B5EF4-FFF2-40B4-BE49-F238E27FC236}">
              <a16:creationId xmlns:a16="http://schemas.microsoft.com/office/drawing/2014/main" id="{E1FA30CA-1762-4586-917C-A991F9124EA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6" name="TextovéPole 795">
          <a:extLst>
            <a:ext uri="{FF2B5EF4-FFF2-40B4-BE49-F238E27FC236}">
              <a16:creationId xmlns:a16="http://schemas.microsoft.com/office/drawing/2014/main" id="{A6119B0C-B0CE-42C1-A396-A3A2F4B01B1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7" name="TextovéPole 796">
          <a:extLst>
            <a:ext uri="{FF2B5EF4-FFF2-40B4-BE49-F238E27FC236}">
              <a16:creationId xmlns:a16="http://schemas.microsoft.com/office/drawing/2014/main" id="{91109F70-F730-4103-B0B8-7441F92A16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8" name="TextovéPole 797">
          <a:extLst>
            <a:ext uri="{FF2B5EF4-FFF2-40B4-BE49-F238E27FC236}">
              <a16:creationId xmlns:a16="http://schemas.microsoft.com/office/drawing/2014/main" id="{26C6E437-AE87-4BF6-830F-53C5A5DE2B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799" name="TextovéPole 798">
          <a:extLst>
            <a:ext uri="{FF2B5EF4-FFF2-40B4-BE49-F238E27FC236}">
              <a16:creationId xmlns:a16="http://schemas.microsoft.com/office/drawing/2014/main" id="{ABFAD5E5-65F2-4BEF-B2E2-50184F8F0C2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0" name="TextovéPole 799">
          <a:extLst>
            <a:ext uri="{FF2B5EF4-FFF2-40B4-BE49-F238E27FC236}">
              <a16:creationId xmlns:a16="http://schemas.microsoft.com/office/drawing/2014/main" id="{77400971-D309-4251-8D86-0836FE9115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1" name="TextovéPole 800">
          <a:extLst>
            <a:ext uri="{FF2B5EF4-FFF2-40B4-BE49-F238E27FC236}">
              <a16:creationId xmlns:a16="http://schemas.microsoft.com/office/drawing/2014/main" id="{54B0357D-7051-4FF8-8A8C-CB2694C564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2" name="TextovéPole 801">
          <a:extLst>
            <a:ext uri="{FF2B5EF4-FFF2-40B4-BE49-F238E27FC236}">
              <a16:creationId xmlns:a16="http://schemas.microsoft.com/office/drawing/2014/main" id="{F1AF0329-1243-451A-A66A-F6F7F088FC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3" name="TextovéPole 802">
          <a:extLst>
            <a:ext uri="{FF2B5EF4-FFF2-40B4-BE49-F238E27FC236}">
              <a16:creationId xmlns:a16="http://schemas.microsoft.com/office/drawing/2014/main" id="{6DB2703E-BFE5-4D2C-B158-380890F18B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4" name="TextovéPole 803">
          <a:extLst>
            <a:ext uri="{FF2B5EF4-FFF2-40B4-BE49-F238E27FC236}">
              <a16:creationId xmlns:a16="http://schemas.microsoft.com/office/drawing/2014/main" id="{DD16F19B-54A5-4184-99BC-ED5572C0DBF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5" name="TextovéPole 804">
          <a:extLst>
            <a:ext uri="{FF2B5EF4-FFF2-40B4-BE49-F238E27FC236}">
              <a16:creationId xmlns:a16="http://schemas.microsoft.com/office/drawing/2014/main" id="{B1364E57-7FC3-4BE4-B913-11E3DF8D846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6" name="TextovéPole 805">
          <a:extLst>
            <a:ext uri="{FF2B5EF4-FFF2-40B4-BE49-F238E27FC236}">
              <a16:creationId xmlns:a16="http://schemas.microsoft.com/office/drawing/2014/main" id="{C3464AB7-FCBB-45C4-B051-4074D7C7D7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7" name="TextovéPole 806">
          <a:extLst>
            <a:ext uri="{FF2B5EF4-FFF2-40B4-BE49-F238E27FC236}">
              <a16:creationId xmlns:a16="http://schemas.microsoft.com/office/drawing/2014/main" id="{D8671CAE-5D88-47AE-88A9-0A36A87CF26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8" name="TextovéPole 807">
          <a:extLst>
            <a:ext uri="{FF2B5EF4-FFF2-40B4-BE49-F238E27FC236}">
              <a16:creationId xmlns:a16="http://schemas.microsoft.com/office/drawing/2014/main" id="{67ADBD71-DB13-41A7-BDCC-FFC4411842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09" name="TextovéPole 808">
          <a:extLst>
            <a:ext uri="{FF2B5EF4-FFF2-40B4-BE49-F238E27FC236}">
              <a16:creationId xmlns:a16="http://schemas.microsoft.com/office/drawing/2014/main" id="{0634610A-4D45-4315-A9E5-546C6C8A102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0" name="TextovéPole 809">
          <a:extLst>
            <a:ext uri="{FF2B5EF4-FFF2-40B4-BE49-F238E27FC236}">
              <a16:creationId xmlns:a16="http://schemas.microsoft.com/office/drawing/2014/main" id="{062FEE3F-2B1A-4F32-BEAC-4AF7A76686E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1" name="TextovéPole 810">
          <a:extLst>
            <a:ext uri="{FF2B5EF4-FFF2-40B4-BE49-F238E27FC236}">
              <a16:creationId xmlns:a16="http://schemas.microsoft.com/office/drawing/2014/main" id="{864FEAF8-0CBF-4FF2-8CF1-5241B9EA033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2" name="TextovéPole 811">
          <a:extLst>
            <a:ext uri="{FF2B5EF4-FFF2-40B4-BE49-F238E27FC236}">
              <a16:creationId xmlns:a16="http://schemas.microsoft.com/office/drawing/2014/main" id="{586E22D0-9E5D-4CFB-8150-8EF476308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3" name="TextovéPole 812">
          <a:extLst>
            <a:ext uri="{FF2B5EF4-FFF2-40B4-BE49-F238E27FC236}">
              <a16:creationId xmlns:a16="http://schemas.microsoft.com/office/drawing/2014/main" id="{3BC18BCD-0E8F-4689-AE5A-FB02AE7B7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4" name="TextovéPole 813">
          <a:extLst>
            <a:ext uri="{FF2B5EF4-FFF2-40B4-BE49-F238E27FC236}">
              <a16:creationId xmlns:a16="http://schemas.microsoft.com/office/drawing/2014/main" id="{937D0497-DBE0-4AC2-B421-B16590469AC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5" name="TextovéPole 814">
          <a:extLst>
            <a:ext uri="{FF2B5EF4-FFF2-40B4-BE49-F238E27FC236}">
              <a16:creationId xmlns:a16="http://schemas.microsoft.com/office/drawing/2014/main" id="{5E04E3A7-01B8-4994-A7BD-CA94972A8C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6" name="TextovéPole 815">
          <a:extLst>
            <a:ext uri="{FF2B5EF4-FFF2-40B4-BE49-F238E27FC236}">
              <a16:creationId xmlns:a16="http://schemas.microsoft.com/office/drawing/2014/main" id="{087F7BF5-F769-4ADE-997E-8A0E98D3C1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7" name="TextovéPole 816">
          <a:extLst>
            <a:ext uri="{FF2B5EF4-FFF2-40B4-BE49-F238E27FC236}">
              <a16:creationId xmlns:a16="http://schemas.microsoft.com/office/drawing/2014/main" id="{AE3777C8-4602-40EB-AA2A-CF09BF489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8" name="TextovéPole 817">
          <a:extLst>
            <a:ext uri="{FF2B5EF4-FFF2-40B4-BE49-F238E27FC236}">
              <a16:creationId xmlns:a16="http://schemas.microsoft.com/office/drawing/2014/main" id="{8CCBDDB7-011B-4C9F-A87B-B5B00B333F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19" name="TextovéPole 818">
          <a:extLst>
            <a:ext uri="{FF2B5EF4-FFF2-40B4-BE49-F238E27FC236}">
              <a16:creationId xmlns:a16="http://schemas.microsoft.com/office/drawing/2014/main" id="{A7606CAD-9028-4710-913D-25AC952A808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0" name="TextovéPole 819">
          <a:extLst>
            <a:ext uri="{FF2B5EF4-FFF2-40B4-BE49-F238E27FC236}">
              <a16:creationId xmlns:a16="http://schemas.microsoft.com/office/drawing/2014/main" id="{85AFFBBF-248F-4912-A714-3386BE30D43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1" name="TextovéPole 820">
          <a:extLst>
            <a:ext uri="{FF2B5EF4-FFF2-40B4-BE49-F238E27FC236}">
              <a16:creationId xmlns:a16="http://schemas.microsoft.com/office/drawing/2014/main" id="{2FF617AA-7CDF-4C67-AECD-0B64E29AF7F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2" name="TextovéPole 821">
          <a:extLst>
            <a:ext uri="{FF2B5EF4-FFF2-40B4-BE49-F238E27FC236}">
              <a16:creationId xmlns:a16="http://schemas.microsoft.com/office/drawing/2014/main" id="{0F3BCC66-C512-42F7-B3BF-98154D8D3C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3" name="TextovéPole 822">
          <a:extLst>
            <a:ext uri="{FF2B5EF4-FFF2-40B4-BE49-F238E27FC236}">
              <a16:creationId xmlns:a16="http://schemas.microsoft.com/office/drawing/2014/main" id="{912216EB-71C8-409D-832B-E4B19A99ECC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4" name="TextovéPole 823">
          <a:extLst>
            <a:ext uri="{FF2B5EF4-FFF2-40B4-BE49-F238E27FC236}">
              <a16:creationId xmlns:a16="http://schemas.microsoft.com/office/drawing/2014/main" id="{65AC8B3A-DB83-461E-A90E-A93BD30F2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5" name="TextovéPole 824">
          <a:extLst>
            <a:ext uri="{FF2B5EF4-FFF2-40B4-BE49-F238E27FC236}">
              <a16:creationId xmlns:a16="http://schemas.microsoft.com/office/drawing/2014/main" id="{FFD42B67-7889-4679-90FE-541B0766BE7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6" name="TextovéPole 825">
          <a:extLst>
            <a:ext uri="{FF2B5EF4-FFF2-40B4-BE49-F238E27FC236}">
              <a16:creationId xmlns:a16="http://schemas.microsoft.com/office/drawing/2014/main" id="{57639EC2-8987-46FA-8A50-FF226F2EEA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7" name="TextovéPole 826">
          <a:extLst>
            <a:ext uri="{FF2B5EF4-FFF2-40B4-BE49-F238E27FC236}">
              <a16:creationId xmlns:a16="http://schemas.microsoft.com/office/drawing/2014/main" id="{D74418B8-DFBE-49D5-9819-66CEC570CFA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8" name="TextovéPole 827">
          <a:extLst>
            <a:ext uri="{FF2B5EF4-FFF2-40B4-BE49-F238E27FC236}">
              <a16:creationId xmlns:a16="http://schemas.microsoft.com/office/drawing/2014/main" id="{EF88D804-EA7C-45F1-8B61-8049348F16F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29" name="TextovéPole 828">
          <a:extLst>
            <a:ext uri="{FF2B5EF4-FFF2-40B4-BE49-F238E27FC236}">
              <a16:creationId xmlns:a16="http://schemas.microsoft.com/office/drawing/2014/main" id="{787AC239-B818-475D-AA50-17F8C57A2D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0" name="TextovéPole 829">
          <a:extLst>
            <a:ext uri="{FF2B5EF4-FFF2-40B4-BE49-F238E27FC236}">
              <a16:creationId xmlns:a16="http://schemas.microsoft.com/office/drawing/2014/main" id="{FB1E2EF9-CEF7-4F2D-A526-A2704833F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1" name="TextovéPole 830">
          <a:extLst>
            <a:ext uri="{FF2B5EF4-FFF2-40B4-BE49-F238E27FC236}">
              <a16:creationId xmlns:a16="http://schemas.microsoft.com/office/drawing/2014/main" id="{0D4C3811-BFC6-4542-8CDA-85BA2E87364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2" name="TextovéPole 831">
          <a:extLst>
            <a:ext uri="{FF2B5EF4-FFF2-40B4-BE49-F238E27FC236}">
              <a16:creationId xmlns:a16="http://schemas.microsoft.com/office/drawing/2014/main" id="{C13AF28C-19C0-4561-A8D0-E52BE78A309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3" name="TextovéPole 832">
          <a:extLst>
            <a:ext uri="{FF2B5EF4-FFF2-40B4-BE49-F238E27FC236}">
              <a16:creationId xmlns:a16="http://schemas.microsoft.com/office/drawing/2014/main" id="{F472BB88-C1E2-4D8D-AF26-9E855410DC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4" name="TextovéPole 833">
          <a:extLst>
            <a:ext uri="{FF2B5EF4-FFF2-40B4-BE49-F238E27FC236}">
              <a16:creationId xmlns:a16="http://schemas.microsoft.com/office/drawing/2014/main" id="{3867095D-3D14-497D-8C0B-3278C67312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5" name="TextovéPole 834">
          <a:extLst>
            <a:ext uri="{FF2B5EF4-FFF2-40B4-BE49-F238E27FC236}">
              <a16:creationId xmlns:a16="http://schemas.microsoft.com/office/drawing/2014/main" id="{7A570DFA-67EE-4A56-A390-8ACBD6C98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6" name="TextovéPole 835">
          <a:extLst>
            <a:ext uri="{FF2B5EF4-FFF2-40B4-BE49-F238E27FC236}">
              <a16:creationId xmlns:a16="http://schemas.microsoft.com/office/drawing/2014/main" id="{4F9EDD94-2394-4FD1-A31A-6E7025EBE6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7" name="TextovéPole 836">
          <a:extLst>
            <a:ext uri="{FF2B5EF4-FFF2-40B4-BE49-F238E27FC236}">
              <a16:creationId xmlns:a16="http://schemas.microsoft.com/office/drawing/2014/main" id="{6B52AD51-4D7B-4F49-A9E9-D6E867CC68C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8" name="TextovéPole 837">
          <a:extLst>
            <a:ext uri="{FF2B5EF4-FFF2-40B4-BE49-F238E27FC236}">
              <a16:creationId xmlns:a16="http://schemas.microsoft.com/office/drawing/2014/main" id="{DA22383B-599F-474E-94CD-B2171834155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39" name="TextovéPole 838">
          <a:extLst>
            <a:ext uri="{FF2B5EF4-FFF2-40B4-BE49-F238E27FC236}">
              <a16:creationId xmlns:a16="http://schemas.microsoft.com/office/drawing/2014/main" id="{AFE87813-2BF6-45FD-A95B-46EE8544BE4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0" name="TextovéPole 839">
          <a:extLst>
            <a:ext uri="{FF2B5EF4-FFF2-40B4-BE49-F238E27FC236}">
              <a16:creationId xmlns:a16="http://schemas.microsoft.com/office/drawing/2014/main" id="{64BC224D-9A97-4AAA-AC82-11B57EEADB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1" name="TextovéPole 840">
          <a:extLst>
            <a:ext uri="{FF2B5EF4-FFF2-40B4-BE49-F238E27FC236}">
              <a16:creationId xmlns:a16="http://schemas.microsoft.com/office/drawing/2014/main" id="{295D7330-AADC-4513-B765-F660AF4390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2" name="TextovéPole 841">
          <a:extLst>
            <a:ext uri="{FF2B5EF4-FFF2-40B4-BE49-F238E27FC236}">
              <a16:creationId xmlns:a16="http://schemas.microsoft.com/office/drawing/2014/main" id="{1CB58F52-3675-4C37-866E-559C5570DF2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3" name="TextovéPole 842">
          <a:extLst>
            <a:ext uri="{FF2B5EF4-FFF2-40B4-BE49-F238E27FC236}">
              <a16:creationId xmlns:a16="http://schemas.microsoft.com/office/drawing/2014/main" id="{DE28052D-8B45-4F60-B3B0-F2E8FA6CC4E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4" name="TextovéPole 843">
          <a:extLst>
            <a:ext uri="{FF2B5EF4-FFF2-40B4-BE49-F238E27FC236}">
              <a16:creationId xmlns:a16="http://schemas.microsoft.com/office/drawing/2014/main" id="{2BBE116B-A9B4-4179-848A-CCD2270F4B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5" name="TextovéPole 844">
          <a:extLst>
            <a:ext uri="{FF2B5EF4-FFF2-40B4-BE49-F238E27FC236}">
              <a16:creationId xmlns:a16="http://schemas.microsoft.com/office/drawing/2014/main" id="{7392E0D5-457A-4129-A53D-07A15D43B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6" name="TextovéPole 845">
          <a:extLst>
            <a:ext uri="{FF2B5EF4-FFF2-40B4-BE49-F238E27FC236}">
              <a16:creationId xmlns:a16="http://schemas.microsoft.com/office/drawing/2014/main" id="{753534B9-D27C-441D-90A5-59AF04589D2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7" name="TextovéPole 846">
          <a:extLst>
            <a:ext uri="{FF2B5EF4-FFF2-40B4-BE49-F238E27FC236}">
              <a16:creationId xmlns:a16="http://schemas.microsoft.com/office/drawing/2014/main" id="{032BC8EE-415C-4E8D-A3EC-8578862CE96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8" name="TextovéPole 847">
          <a:extLst>
            <a:ext uri="{FF2B5EF4-FFF2-40B4-BE49-F238E27FC236}">
              <a16:creationId xmlns:a16="http://schemas.microsoft.com/office/drawing/2014/main" id="{987E31CC-CF63-481B-B81C-E8A505998F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49" name="TextovéPole 848">
          <a:extLst>
            <a:ext uri="{FF2B5EF4-FFF2-40B4-BE49-F238E27FC236}">
              <a16:creationId xmlns:a16="http://schemas.microsoft.com/office/drawing/2014/main" id="{C61B30CD-EB2F-42D4-BD58-5422FBD903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0" name="TextovéPole 849">
          <a:extLst>
            <a:ext uri="{FF2B5EF4-FFF2-40B4-BE49-F238E27FC236}">
              <a16:creationId xmlns:a16="http://schemas.microsoft.com/office/drawing/2014/main" id="{06DE8EED-6633-43D1-8FD1-344A51B08B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1" name="TextovéPole 850">
          <a:extLst>
            <a:ext uri="{FF2B5EF4-FFF2-40B4-BE49-F238E27FC236}">
              <a16:creationId xmlns:a16="http://schemas.microsoft.com/office/drawing/2014/main" id="{43F68ADF-0D6F-4737-AC8A-7EAE93CF3D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2" name="TextovéPole 851">
          <a:extLst>
            <a:ext uri="{FF2B5EF4-FFF2-40B4-BE49-F238E27FC236}">
              <a16:creationId xmlns:a16="http://schemas.microsoft.com/office/drawing/2014/main" id="{ED0025D7-6F22-4CF4-AE2F-07378DA6F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3" name="TextovéPole 852">
          <a:extLst>
            <a:ext uri="{FF2B5EF4-FFF2-40B4-BE49-F238E27FC236}">
              <a16:creationId xmlns:a16="http://schemas.microsoft.com/office/drawing/2014/main" id="{A0C61638-7F41-471B-8454-1DFA75D460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4" name="TextovéPole 853">
          <a:extLst>
            <a:ext uri="{FF2B5EF4-FFF2-40B4-BE49-F238E27FC236}">
              <a16:creationId xmlns:a16="http://schemas.microsoft.com/office/drawing/2014/main" id="{68F42A1C-B227-4AE4-BB34-39A288485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5" name="TextovéPole 854">
          <a:extLst>
            <a:ext uri="{FF2B5EF4-FFF2-40B4-BE49-F238E27FC236}">
              <a16:creationId xmlns:a16="http://schemas.microsoft.com/office/drawing/2014/main" id="{A12C67D2-780F-4B89-8485-F2097E17699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6" name="TextovéPole 855">
          <a:extLst>
            <a:ext uri="{FF2B5EF4-FFF2-40B4-BE49-F238E27FC236}">
              <a16:creationId xmlns:a16="http://schemas.microsoft.com/office/drawing/2014/main" id="{5E5A720C-390E-4066-8215-8A5A4E69E7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7" name="TextovéPole 856">
          <a:extLst>
            <a:ext uri="{FF2B5EF4-FFF2-40B4-BE49-F238E27FC236}">
              <a16:creationId xmlns:a16="http://schemas.microsoft.com/office/drawing/2014/main" id="{3C1068C9-93F6-46D3-89A4-4341E5289D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8" name="TextovéPole 857">
          <a:extLst>
            <a:ext uri="{FF2B5EF4-FFF2-40B4-BE49-F238E27FC236}">
              <a16:creationId xmlns:a16="http://schemas.microsoft.com/office/drawing/2014/main" id="{EC423992-EE49-490E-8E5D-73ABF57F37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59" name="TextovéPole 858">
          <a:extLst>
            <a:ext uri="{FF2B5EF4-FFF2-40B4-BE49-F238E27FC236}">
              <a16:creationId xmlns:a16="http://schemas.microsoft.com/office/drawing/2014/main" id="{771E43D4-704B-413D-86BD-4C386C36E42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0" name="TextovéPole 859">
          <a:extLst>
            <a:ext uri="{FF2B5EF4-FFF2-40B4-BE49-F238E27FC236}">
              <a16:creationId xmlns:a16="http://schemas.microsoft.com/office/drawing/2014/main" id="{F6DBD71F-B224-4B4B-8631-800007CA84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1" name="TextovéPole 860">
          <a:extLst>
            <a:ext uri="{FF2B5EF4-FFF2-40B4-BE49-F238E27FC236}">
              <a16:creationId xmlns:a16="http://schemas.microsoft.com/office/drawing/2014/main" id="{E8EA4E88-85CD-4858-8803-37FF16C75C5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2" name="TextovéPole 861">
          <a:extLst>
            <a:ext uri="{FF2B5EF4-FFF2-40B4-BE49-F238E27FC236}">
              <a16:creationId xmlns:a16="http://schemas.microsoft.com/office/drawing/2014/main" id="{9797CC10-9668-411F-A2A3-50BEC79CFE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3" name="TextovéPole 862">
          <a:extLst>
            <a:ext uri="{FF2B5EF4-FFF2-40B4-BE49-F238E27FC236}">
              <a16:creationId xmlns:a16="http://schemas.microsoft.com/office/drawing/2014/main" id="{195C7181-C55B-4EA2-AC7F-19C4331261D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4" name="TextovéPole 863">
          <a:extLst>
            <a:ext uri="{FF2B5EF4-FFF2-40B4-BE49-F238E27FC236}">
              <a16:creationId xmlns:a16="http://schemas.microsoft.com/office/drawing/2014/main" id="{24CB9987-ADBF-4B54-84FA-4B5860E5B3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5" name="TextovéPole 864">
          <a:extLst>
            <a:ext uri="{FF2B5EF4-FFF2-40B4-BE49-F238E27FC236}">
              <a16:creationId xmlns:a16="http://schemas.microsoft.com/office/drawing/2014/main" id="{DEDBCCE7-114A-4E1F-BE4D-015EDF4A541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6" name="TextovéPole 865">
          <a:extLst>
            <a:ext uri="{FF2B5EF4-FFF2-40B4-BE49-F238E27FC236}">
              <a16:creationId xmlns:a16="http://schemas.microsoft.com/office/drawing/2014/main" id="{907EA58C-79AE-4132-A625-8E310F2157E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7" name="TextovéPole 866">
          <a:extLst>
            <a:ext uri="{FF2B5EF4-FFF2-40B4-BE49-F238E27FC236}">
              <a16:creationId xmlns:a16="http://schemas.microsoft.com/office/drawing/2014/main" id="{83E1CD80-5809-4128-BF17-9046704B9D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8" name="TextovéPole 867">
          <a:extLst>
            <a:ext uri="{FF2B5EF4-FFF2-40B4-BE49-F238E27FC236}">
              <a16:creationId xmlns:a16="http://schemas.microsoft.com/office/drawing/2014/main" id="{C577E242-30D7-47EB-A41F-8756EECD46E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69" name="TextovéPole 868">
          <a:extLst>
            <a:ext uri="{FF2B5EF4-FFF2-40B4-BE49-F238E27FC236}">
              <a16:creationId xmlns:a16="http://schemas.microsoft.com/office/drawing/2014/main" id="{02B7BA14-B29F-4413-A20B-4605BEA9904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0" name="TextovéPole 869">
          <a:extLst>
            <a:ext uri="{FF2B5EF4-FFF2-40B4-BE49-F238E27FC236}">
              <a16:creationId xmlns:a16="http://schemas.microsoft.com/office/drawing/2014/main" id="{E09E1208-9AA9-4E33-9286-BEBB854C3A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1" name="TextovéPole 870">
          <a:extLst>
            <a:ext uri="{FF2B5EF4-FFF2-40B4-BE49-F238E27FC236}">
              <a16:creationId xmlns:a16="http://schemas.microsoft.com/office/drawing/2014/main" id="{B31B4CE9-423B-494A-AED5-9D197CAC859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2" name="TextovéPole 871">
          <a:extLst>
            <a:ext uri="{FF2B5EF4-FFF2-40B4-BE49-F238E27FC236}">
              <a16:creationId xmlns:a16="http://schemas.microsoft.com/office/drawing/2014/main" id="{54160BEE-2060-4006-A392-3DF4D11AC6E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3" name="TextovéPole 872">
          <a:extLst>
            <a:ext uri="{FF2B5EF4-FFF2-40B4-BE49-F238E27FC236}">
              <a16:creationId xmlns:a16="http://schemas.microsoft.com/office/drawing/2014/main" id="{CADC313C-A88B-48E6-B51F-EC1BD37C8CD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4" name="TextovéPole 873">
          <a:extLst>
            <a:ext uri="{FF2B5EF4-FFF2-40B4-BE49-F238E27FC236}">
              <a16:creationId xmlns:a16="http://schemas.microsoft.com/office/drawing/2014/main" id="{87E48EFC-FF06-423D-8EB8-5A0195B043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5" name="TextovéPole 874">
          <a:extLst>
            <a:ext uri="{FF2B5EF4-FFF2-40B4-BE49-F238E27FC236}">
              <a16:creationId xmlns:a16="http://schemas.microsoft.com/office/drawing/2014/main" id="{7E9E8A05-5842-45A1-B3A2-6039FDE3691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6" name="TextovéPole 875">
          <a:extLst>
            <a:ext uri="{FF2B5EF4-FFF2-40B4-BE49-F238E27FC236}">
              <a16:creationId xmlns:a16="http://schemas.microsoft.com/office/drawing/2014/main" id="{1416BB6E-5E06-4F3B-AE4E-9434E07CB7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7" name="TextovéPole 876">
          <a:extLst>
            <a:ext uri="{FF2B5EF4-FFF2-40B4-BE49-F238E27FC236}">
              <a16:creationId xmlns:a16="http://schemas.microsoft.com/office/drawing/2014/main" id="{2419A62F-F439-48D9-BC99-86DB054A401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8" name="TextovéPole 877">
          <a:extLst>
            <a:ext uri="{FF2B5EF4-FFF2-40B4-BE49-F238E27FC236}">
              <a16:creationId xmlns:a16="http://schemas.microsoft.com/office/drawing/2014/main" id="{14D5F2CD-875B-4DC6-9E9D-8723F3A3617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79" name="TextovéPole 878">
          <a:extLst>
            <a:ext uri="{FF2B5EF4-FFF2-40B4-BE49-F238E27FC236}">
              <a16:creationId xmlns:a16="http://schemas.microsoft.com/office/drawing/2014/main" id="{F969BF5D-E605-4ECB-942B-11CEAC39405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0" name="TextovéPole 879">
          <a:extLst>
            <a:ext uri="{FF2B5EF4-FFF2-40B4-BE49-F238E27FC236}">
              <a16:creationId xmlns:a16="http://schemas.microsoft.com/office/drawing/2014/main" id="{7F57CA91-A4C4-4824-A1E7-6BB673D9F91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1" name="TextovéPole 880">
          <a:extLst>
            <a:ext uri="{FF2B5EF4-FFF2-40B4-BE49-F238E27FC236}">
              <a16:creationId xmlns:a16="http://schemas.microsoft.com/office/drawing/2014/main" id="{4D90E9CF-87A7-4242-82FC-C9AEE94261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2" name="TextovéPole 881">
          <a:extLst>
            <a:ext uri="{FF2B5EF4-FFF2-40B4-BE49-F238E27FC236}">
              <a16:creationId xmlns:a16="http://schemas.microsoft.com/office/drawing/2014/main" id="{A437F744-FD3B-4469-A6B7-168EB2B1C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3" name="TextovéPole 882">
          <a:extLst>
            <a:ext uri="{FF2B5EF4-FFF2-40B4-BE49-F238E27FC236}">
              <a16:creationId xmlns:a16="http://schemas.microsoft.com/office/drawing/2014/main" id="{8E4BDE84-033A-49D9-8B86-9989A405B17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4" name="TextovéPole 883">
          <a:extLst>
            <a:ext uri="{FF2B5EF4-FFF2-40B4-BE49-F238E27FC236}">
              <a16:creationId xmlns:a16="http://schemas.microsoft.com/office/drawing/2014/main" id="{4098C396-8B33-41CE-AE67-8E08F8794CC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5" name="TextovéPole 884">
          <a:extLst>
            <a:ext uri="{FF2B5EF4-FFF2-40B4-BE49-F238E27FC236}">
              <a16:creationId xmlns:a16="http://schemas.microsoft.com/office/drawing/2014/main" id="{34612F13-9C22-4AB8-91CD-FAC75C7806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6" name="TextovéPole 885">
          <a:extLst>
            <a:ext uri="{FF2B5EF4-FFF2-40B4-BE49-F238E27FC236}">
              <a16:creationId xmlns:a16="http://schemas.microsoft.com/office/drawing/2014/main" id="{11EF0E27-988D-4F24-A3DB-5F978FE509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7" name="TextovéPole 886">
          <a:extLst>
            <a:ext uri="{FF2B5EF4-FFF2-40B4-BE49-F238E27FC236}">
              <a16:creationId xmlns:a16="http://schemas.microsoft.com/office/drawing/2014/main" id="{FC86B63D-0A4E-4AC4-90DB-BC0B1015D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8" name="TextovéPole 887">
          <a:extLst>
            <a:ext uri="{FF2B5EF4-FFF2-40B4-BE49-F238E27FC236}">
              <a16:creationId xmlns:a16="http://schemas.microsoft.com/office/drawing/2014/main" id="{1AE7FB0A-E6DC-4D13-95B7-7D3A1ABAB0F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89" name="TextovéPole 888">
          <a:extLst>
            <a:ext uri="{FF2B5EF4-FFF2-40B4-BE49-F238E27FC236}">
              <a16:creationId xmlns:a16="http://schemas.microsoft.com/office/drawing/2014/main" id="{942FB5A2-8311-45F0-AE8F-10C98A75913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0" name="TextovéPole 889">
          <a:extLst>
            <a:ext uri="{FF2B5EF4-FFF2-40B4-BE49-F238E27FC236}">
              <a16:creationId xmlns:a16="http://schemas.microsoft.com/office/drawing/2014/main" id="{41307357-D3D7-4E5B-AE04-CC84DC30C0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1" name="TextovéPole 890">
          <a:extLst>
            <a:ext uri="{FF2B5EF4-FFF2-40B4-BE49-F238E27FC236}">
              <a16:creationId xmlns:a16="http://schemas.microsoft.com/office/drawing/2014/main" id="{9EECA626-3DDE-4A89-BED2-34F935BB4B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2" name="TextovéPole 891">
          <a:extLst>
            <a:ext uri="{FF2B5EF4-FFF2-40B4-BE49-F238E27FC236}">
              <a16:creationId xmlns:a16="http://schemas.microsoft.com/office/drawing/2014/main" id="{AB0C2EE7-B303-4D1C-94BB-E5A83D2DA6E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3" name="TextovéPole 892">
          <a:extLst>
            <a:ext uri="{FF2B5EF4-FFF2-40B4-BE49-F238E27FC236}">
              <a16:creationId xmlns:a16="http://schemas.microsoft.com/office/drawing/2014/main" id="{1E27C33A-D55E-4C55-B2FA-D712C53E2B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4" name="TextovéPole 893">
          <a:extLst>
            <a:ext uri="{FF2B5EF4-FFF2-40B4-BE49-F238E27FC236}">
              <a16:creationId xmlns:a16="http://schemas.microsoft.com/office/drawing/2014/main" id="{F2D7E5D9-BEE5-47F9-AC38-6EFD640B88A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5" name="TextovéPole 894">
          <a:extLst>
            <a:ext uri="{FF2B5EF4-FFF2-40B4-BE49-F238E27FC236}">
              <a16:creationId xmlns:a16="http://schemas.microsoft.com/office/drawing/2014/main" id="{A7051689-BFB3-4FF4-A3F3-253E5B5EEFD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6" name="TextovéPole 895">
          <a:extLst>
            <a:ext uri="{FF2B5EF4-FFF2-40B4-BE49-F238E27FC236}">
              <a16:creationId xmlns:a16="http://schemas.microsoft.com/office/drawing/2014/main" id="{31FEEFD6-C061-4222-A693-C3130315971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7" name="TextovéPole 896">
          <a:extLst>
            <a:ext uri="{FF2B5EF4-FFF2-40B4-BE49-F238E27FC236}">
              <a16:creationId xmlns:a16="http://schemas.microsoft.com/office/drawing/2014/main" id="{084A7076-ED35-4463-A59B-823348B3DC8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8" name="TextovéPole 897">
          <a:extLst>
            <a:ext uri="{FF2B5EF4-FFF2-40B4-BE49-F238E27FC236}">
              <a16:creationId xmlns:a16="http://schemas.microsoft.com/office/drawing/2014/main" id="{CDCF7D59-0F39-4125-A4AC-320155BEFDF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899" name="TextovéPole 898">
          <a:extLst>
            <a:ext uri="{FF2B5EF4-FFF2-40B4-BE49-F238E27FC236}">
              <a16:creationId xmlns:a16="http://schemas.microsoft.com/office/drawing/2014/main" id="{7826E1A9-2808-4CFC-A2C1-ADC45B1BA32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0" name="TextovéPole 899">
          <a:extLst>
            <a:ext uri="{FF2B5EF4-FFF2-40B4-BE49-F238E27FC236}">
              <a16:creationId xmlns:a16="http://schemas.microsoft.com/office/drawing/2014/main" id="{58D4FC72-0170-40E5-A273-230ADBDDAE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1" name="TextovéPole 900">
          <a:extLst>
            <a:ext uri="{FF2B5EF4-FFF2-40B4-BE49-F238E27FC236}">
              <a16:creationId xmlns:a16="http://schemas.microsoft.com/office/drawing/2014/main" id="{B454D951-CA0A-4A1C-9F6D-1928BF59D61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2" name="TextovéPole 901">
          <a:extLst>
            <a:ext uri="{FF2B5EF4-FFF2-40B4-BE49-F238E27FC236}">
              <a16:creationId xmlns:a16="http://schemas.microsoft.com/office/drawing/2014/main" id="{C7CA0283-13B3-460B-8792-E3ADB39DDB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3" name="TextovéPole 902">
          <a:extLst>
            <a:ext uri="{FF2B5EF4-FFF2-40B4-BE49-F238E27FC236}">
              <a16:creationId xmlns:a16="http://schemas.microsoft.com/office/drawing/2014/main" id="{102486A3-28C9-493A-B7DE-D36FE3B35F7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4" name="TextovéPole 903">
          <a:extLst>
            <a:ext uri="{FF2B5EF4-FFF2-40B4-BE49-F238E27FC236}">
              <a16:creationId xmlns:a16="http://schemas.microsoft.com/office/drawing/2014/main" id="{A24D1623-6A8E-4222-900D-EAD9942557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5" name="TextovéPole 904">
          <a:extLst>
            <a:ext uri="{FF2B5EF4-FFF2-40B4-BE49-F238E27FC236}">
              <a16:creationId xmlns:a16="http://schemas.microsoft.com/office/drawing/2014/main" id="{8B2DB71D-1DF9-45F4-9D4B-C010B69C40D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6" name="TextovéPole 905">
          <a:extLst>
            <a:ext uri="{FF2B5EF4-FFF2-40B4-BE49-F238E27FC236}">
              <a16:creationId xmlns:a16="http://schemas.microsoft.com/office/drawing/2014/main" id="{B92F6846-ADF1-49BC-8283-09E89DB45F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7" name="TextovéPole 906">
          <a:extLst>
            <a:ext uri="{FF2B5EF4-FFF2-40B4-BE49-F238E27FC236}">
              <a16:creationId xmlns:a16="http://schemas.microsoft.com/office/drawing/2014/main" id="{799B8B1D-0BC0-4F14-91FA-B7362EE2020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8" name="TextovéPole 907">
          <a:extLst>
            <a:ext uri="{FF2B5EF4-FFF2-40B4-BE49-F238E27FC236}">
              <a16:creationId xmlns:a16="http://schemas.microsoft.com/office/drawing/2014/main" id="{CA3E2A32-46B7-442F-ABF1-689BFCACAA8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09" name="TextovéPole 908">
          <a:extLst>
            <a:ext uri="{FF2B5EF4-FFF2-40B4-BE49-F238E27FC236}">
              <a16:creationId xmlns:a16="http://schemas.microsoft.com/office/drawing/2014/main" id="{82043405-B97A-43EF-B722-70BBB535E6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0" name="TextovéPole 909">
          <a:extLst>
            <a:ext uri="{FF2B5EF4-FFF2-40B4-BE49-F238E27FC236}">
              <a16:creationId xmlns:a16="http://schemas.microsoft.com/office/drawing/2014/main" id="{6E07212C-A035-490D-B8E0-588234C1F3F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1" name="TextovéPole 910">
          <a:extLst>
            <a:ext uri="{FF2B5EF4-FFF2-40B4-BE49-F238E27FC236}">
              <a16:creationId xmlns:a16="http://schemas.microsoft.com/office/drawing/2014/main" id="{9333B2C8-A67C-4031-B6B3-BB7358D677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2" name="TextovéPole 911">
          <a:extLst>
            <a:ext uri="{FF2B5EF4-FFF2-40B4-BE49-F238E27FC236}">
              <a16:creationId xmlns:a16="http://schemas.microsoft.com/office/drawing/2014/main" id="{4161A63E-8E8B-420F-BC0F-AB398E52F09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3" name="TextovéPole 912">
          <a:extLst>
            <a:ext uri="{FF2B5EF4-FFF2-40B4-BE49-F238E27FC236}">
              <a16:creationId xmlns:a16="http://schemas.microsoft.com/office/drawing/2014/main" id="{A91E8390-B8D4-4103-B48C-0A37F1A3EA5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4" name="TextovéPole 913">
          <a:extLst>
            <a:ext uri="{FF2B5EF4-FFF2-40B4-BE49-F238E27FC236}">
              <a16:creationId xmlns:a16="http://schemas.microsoft.com/office/drawing/2014/main" id="{032EEDFF-69B0-42EA-B478-B88412194E6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5" name="TextovéPole 914">
          <a:extLst>
            <a:ext uri="{FF2B5EF4-FFF2-40B4-BE49-F238E27FC236}">
              <a16:creationId xmlns:a16="http://schemas.microsoft.com/office/drawing/2014/main" id="{FEBDDEAC-FFCC-46DC-A83C-266D465524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6" name="TextovéPole 915">
          <a:extLst>
            <a:ext uri="{FF2B5EF4-FFF2-40B4-BE49-F238E27FC236}">
              <a16:creationId xmlns:a16="http://schemas.microsoft.com/office/drawing/2014/main" id="{6D129FFA-1744-4652-AA02-D33E87518F3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7" name="TextovéPole 916">
          <a:extLst>
            <a:ext uri="{FF2B5EF4-FFF2-40B4-BE49-F238E27FC236}">
              <a16:creationId xmlns:a16="http://schemas.microsoft.com/office/drawing/2014/main" id="{7F73C558-DB02-4D83-B366-0DF8C6A617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8" name="TextovéPole 917">
          <a:extLst>
            <a:ext uri="{FF2B5EF4-FFF2-40B4-BE49-F238E27FC236}">
              <a16:creationId xmlns:a16="http://schemas.microsoft.com/office/drawing/2014/main" id="{583D3D17-6318-4DD2-A786-EC35B17D9D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19" name="TextovéPole 918">
          <a:extLst>
            <a:ext uri="{FF2B5EF4-FFF2-40B4-BE49-F238E27FC236}">
              <a16:creationId xmlns:a16="http://schemas.microsoft.com/office/drawing/2014/main" id="{B725E427-ADD0-43E9-8E87-0E65F6025E4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0" name="TextovéPole 919">
          <a:extLst>
            <a:ext uri="{FF2B5EF4-FFF2-40B4-BE49-F238E27FC236}">
              <a16:creationId xmlns:a16="http://schemas.microsoft.com/office/drawing/2014/main" id="{03415B63-75D4-4E83-AC08-C9B0A9FA782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1" name="TextovéPole 920">
          <a:extLst>
            <a:ext uri="{FF2B5EF4-FFF2-40B4-BE49-F238E27FC236}">
              <a16:creationId xmlns:a16="http://schemas.microsoft.com/office/drawing/2014/main" id="{65D97B98-8E65-406B-AE6B-B69B1B690CC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2" name="TextovéPole 921">
          <a:extLst>
            <a:ext uri="{FF2B5EF4-FFF2-40B4-BE49-F238E27FC236}">
              <a16:creationId xmlns:a16="http://schemas.microsoft.com/office/drawing/2014/main" id="{A06BF6E9-BA30-40DF-A803-CEEEE1CFA36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3" name="TextovéPole 922">
          <a:extLst>
            <a:ext uri="{FF2B5EF4-FFF2-40B4-BE49-F238E27FC236}">
              <a16:creationId xmlns:a16="http://schemas.microsoft.com/office/drawing/2014/main" id="{B7843EAE-F970-41FC-8E48-B13DEE59920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4" name="TextovéPole 923">
          <a:extLst>
            <a:ext uri="{FF2B5EF4-FFF2-40B4-BE49-F238E27FC236}">
              <a16:creationId xmlns:a16="http://schemas.microsoft.com/office/drawing/2014/main" id="{E2B3B901-FB3C-4F74-98AF-390CF6F2098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5" name="TextovéPole 924">
          <a:extLst>
            <a:ext uri="{FF2B5EF4-FFF2-40B4-BE49-F238E27FC236}">
              <a16:creationId xmlns:a16="http://schemas.microsoft.com/office/drawing/2014/main" id="{B558C92A-6B1F-4EF7-9A7F-E8B32C7E20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6" name="TextovéPole 925">
          <a:extLst>
            <a:ext uri="{FF2B5EF4-FFF2-40B4-BE49-F238E27FC236}">
              <a16:creationId xmlns:a16="http://schemas.microsoft.com/office/drawing/2014/main" id="{E1DD12FD-9778-47AD-855A-F8AA30C6E3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7" name="TextovéPole 926">
          <a:extLst>
            <a:ext uri="{FF2B5EF4-FFF2-40B4-BE49-F238E27FC236}">
              <a16:creationId xmlns:a16="http://schemas.microsoft.com/office/drawing/2014/main" id="{4EA135B0-496A-46B9-9C81-8076E5754D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8" name="TextovéPole 927">
          <a:extLst>
            <a:ext uri="{FF2B5EF4-FFF2-40B4-BE49-F238E27FC236}">
              <a16:creationId xmlns:a16="http://schemas.microsoft.com/office/drawing/2014/main" id="{BF3F535C-EB3C-4D4E-B657-D6BCD59BC9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29" name="TextovéPole 928">
          <a:extLst>
            <a:ext uri="{FF2B5EF4-FFF2-40B4-BE49-F238E27FC236}">
              <a16:creationId xmlns:a16="http://schemas.microsoft.com/office/drawing/2014/main" id="{B5FF6897-6437-447B-9DCC-A8657E613A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0" name="TextovéPole 929">
          <a:extLst>
            <a:ext uri="{FF2B5EF4-FFF2-40B4-BE49-F238E27FC236}">
              <a16:creationId xmlns:a16="http://schemas.microsoft.com/office/drawing/2014/main" id="{946CEAF6-F2A7-4E41-9986-3A68C81E51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1" name="TextovéPole 930">
          <a:extLst>
            <a:ext uri="{FF2B5EF4-FFF2-40B4-BE49-F238E27FC236}">
              <a16:creationId xmlns:a16="http://schemas.microsoft.com/office/drawing/2014/main" id="{00C7882A-7527-41EC-AD2F-0D0014946A6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2" name="TextovéPole 931">
          <a:extLst>
            <a:ext uri="{FF2B5EF4-FFF2-40B4-BE49-F238E27FC236}">
              <a16:creationId xmlns:a16="http://schemas.microsoft.com/office/drawing/2014/main" id="{F545F661-F6B4-4203-AEE8-EF57BD2CCD8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3" name="TextovéPole 932">
          <a:extLst>
            <a:ext uri="{FF2B5EF4-FFF2-40B4-BE49-F238E27FC236}">
              <a16:creationId xmlns:a16="http://schemas.microsoft.com/office/drawing/2014/main" id="{AA2B48B2-31B9-4DF4-8D9F-3ACDB0F32A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4" name="TextovéPole 933">
          <a:extLst>
            <a:ext uri="{FF2B5EF4-FFF2-40B4-BE49-F238E27FC236}">
              <a16:creationId xmlns:a16="http://schemas.microsoft.com/office/drawing/2014/main" id="{2B5B37EF-FB7F-4602-889D-3E8FA653934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5" name="TextovéPole 934">
          <a:extLst>
            <a:ext uri="{FF2B5EF4-FFF2-40B4-BE49-F238E27FC236}">
              <a16:creationId xmlns:a16="http://schemas.microsoft.com/office/drawing/2014/main" id="{2F28209A-DAD6-43D8-AF12-8BE36898107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6" name="TextovéPole 935">
          <a:extLst>
            <a:ext uri="{FF2B5EF4-FFF2-40B4-BE49-F238E27FC236}">
              <a16:creationId xmlns:a16="http://schemas.microsoft.com/office/drawing/2014/main" id="{4BCF5AE3-A309-4629-A4B2-ECF88FEF23B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7" name="TextovéPole 936">
          <a:extLst>
            <a:ext uri="{FF2B5EF4-FFF2-40B4-BE49-F238E27FC236}">
              <a16:creationId xmlns:a16="http://schemas.microsoft.com/office/drawing/2014/main" id="{0384655A-81DB-4CDB-B73F-7D72B3B9874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8" name="TextovéPole 937">
          <a:extLst>
            <a:ext uri="{FF2B5EF4-FFF2-40B4-BE49-F238E27FC236}">
              <a16:creationId xmlns:a16="http://schemas.microsoft.com/office/drawing/2014/main" id="{B0B2B265-142F-445F-B710-73B45AA4FDB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39" name="TextovéPole 938">
          <a:extLst>
            <a:ext uri="{FF2B5EF4-FFF2-40B4-BE49-F238E27FC236}">
              <a16:creationId xmlns:a16="http://schemas.microsoft.com/office/drawing/2014/main" id="{3A76465A-0880-471B-B0B3-050920460A1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0" name="TextovéPole 939">
          <a:extLst>
            <a:ext uri="{FF2B5EF4-FFF2-40B4-BE49-F238E27FC236}">
              <a16:creationId xmlns:a16="http://schemas.microsoft.com/office/drawing/2014/main" id="{FF9115F2-7447-4273-97A9-F4A9E1292FC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1" name="TextovéPole 940">
          <a:extLst>
            <a:ext uri="{FF2B5EF4-FFF2-40B4-BE49-F238E27FC236}">
              <a16:creationId xmlns:a16="http://schemas.microsoft.com/office/drawing/2014/main" id="{0EDEEED0-8082-4460-A23A-2F0173225BD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2" name="TextovéPole 941">
          <a:extLst>
            <a:ext uri="{FF2B5EF4-FFF2-40B4-BE49-F238E27FC236}">
              <a16:creationId xmlns:a16="http://schemas.microsoft.com/office/drawing/2014/main" id="{70E00EF0-7834-4D41-A73E-167BF653BA5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3" name="TextovéPole 942">
          <a:extLst>
            <a:ext uri="{FF2B5EF4-FFF2-40B4-BE49-F238E27FC236}">
              <a16:creationId xmlns:a16="http://schemas.microsoft.com/office/drawing/2014/main" id="{F801EEDE-15E6-4934-9464-9165A89CAB0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4" name="TextovéPole 943">
          <a:extLst>
            <a:ext uri="{FF2B5EF4-FFF2-40B4-BE49-F238E27FC236}">
              <a16:creationId xmlns:a16="http://schemas.microsoft.com/office/drawing/2014/main" id="{62DB1F2C-ED6E-4414-BFA1-AA937E4C6BD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5" name="TextovéPole 944">
          <a:extLst>
            <a:ext uri="{FF2B5EF4-FFF2-40B4-BE49-F238E27FC236}">
              <a16:creationId xmlns:a16="http://schemas.microsoft.com/office/drawing/2014/main" id="{C2D2D789-89D9-4402-BC1A-AD2B9132916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6" name="TextovéPole 945">
          <a:extLst>
            <a:ext uri="{FF2B5EF4-FFF2-40B4-BE49-F238E27FC236}">
              <a16:creationId xmlns:a16="http://schemas.microsoft.com/office/drawing/2014/main" id="{8F1A892D-DA39-429D-95AB-21C122ACDD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7" name="TextovéPole 946">
          <a:extLst>
            <a:ext uri="{FF2B5EF4-FFF2-40B4-BE49-F238E27FC236}">
              <a16:creationId xmlns:a16="http://schemas.microsoft.com/office/drawing/2014/main" id="{326F98A1-7AC3-451F-8B04-DDEAD30251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8" name="TextovéPole 947">
          <a:extLst>
            <a:ext uri="{FF2B5EF4-FFF2-40B4-BE49-F238E27FC236}">
              <a16:creationId xmlns:a16="http://schemas.microsoft.com/office/drawing/2014/main" id="{606C596A-CD15-4FD4-A78E-3F8B85D7AF2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49" name="TextovéPole 948">
          <a:extLst>
            <a:ext uri="{FF2B5EF4-FFF2-40B4-BE49-F238E27FC236}">
              <a16:creationId xmlns:a16="http://schemas.microsoft.com/office/drawing/2014/main" id="{8E0DA464-3C57-4126-87E2-A261A8ABF09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0" name="TextovéPole 949">
          <a:extLst>
            <a:ext uri="{FF2B5EF4-FFF2-40B4-BE49-F238E27FC236}">
              <a16:creationId xmlns:a16="http://schemas.microsoft.com/office/drawing/2014/main" id="{52B57CE6-F34A-4A9C-91A1-2BCCED1529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1" name="TextovéPole 950">
          <a:extLst>
            <a:ext uri="{FF2B5EF4-FFF2-40B4-BE49-F238E27FC236}">
              <a16:creationId xmlns:a16="http://schemas.microsoft.com/office/drawing/2014/main" id="{81FF0214-7B80-445F-BF0F-C65CB4AD303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2" name="TextovéPole 951">
          <a:extLst>
            <a:ext uri="{FF2B5EF4-FFF2-40B4-BE49-F238E27FC236}">
              <a16:creationId xmlns:a16="http://schemas.microsoft.com/office/drawing/2014/main" id="{E8ED26B3-E0E4-4F25-AED9-862D4507722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3" name="TextovéPole 952">
          <a:extLst>
            <a:ext uri="{FF2B5EF4-FFF2-40B4-BE49-F238E27FC236}">
              <a16:creationId xmlns:a16="http://schemas.microsoft.com/office/drawing/2014/main" id="{70DCA22D-053A-41D9-852C-AC34EDC0DEF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4" name="TextovéPole 953">
          <a:extLst>
            <a:ext uri="{FF2B5EF4-FFF2-40B4-BE49-F238E27FC236}">
              <a16:creationId xmlns:a16="http://schemas.microsoft.com/office/drawing/2014/main" id="{CBC31CDF-57A3-40C1-8DFA-77328AA8E3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5" name="TextovéPole 954">
          <a:extLst>
            <a:ext uri="{FF2B5EF4-FFF2-40B4-BE49-F238E27FC236}">
              <a16:creationId xmlns:a16="http://schemas.microsoft.com/office/drawing/2014/main" id="{B8FEFF4D-7B45-46A5-97A7-F4E9EF0F3B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6" name="TextovéPole 955">
          <a:extLst>
            <a:ext uri="{FF2B5EF4-FFF2-40B4-BE49-F238E27FC236}">
              <a16:creationId xmlns:a16="http://schemas.microsoft.com/office/drawing/2014/main" id="{918ECE14-FC73-4CD8-898A-C417FA4167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7" name="TextovéPole 956">
          <a:extLst>
            <a:ext uri="{FF2B5EF4-FFF2-40B4-BE49-F238E27FC236}">
              <a16:creationId xmlns:a16="http://schemas.microsoft.com/office/drawing/2014/main" id="{97D4CA27-0823-49B5-95CD-DE94ECA488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8" name="TextovéPole 957">
          <a:extLst>
            <a:ext uri="{FF2B5EF4-FFF2-40B4-BE49-F238E27FC236}">
              <a16:creationId xmlns:a16="http://schemas.microsoft.com/office/drawing/2014/main" id="{B5892EA3-195F-4407-8372-12CB1706519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59" name="TextovéPole 958">
          <a:extLst>
            <a:ext uri="{FF2B5EF4-FFF2-40B4-BE49-F238E27FC236}">
              <a16:creationId xmlns:a16="http://schemas.microsoft.com/office/drawing/2014/main" id="{BA3065A9-EC04-456D-9B65-8DDB57C23BC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0" name="TextovéPole 959">
          <a:extLst>
            <a:ext uri="{FF2B5EF4-FFF2-40B4-BE49-F238E27FC236}">
              <a16:creationId xmlns:a16="http://schemas.microsoft.com/office/drawing/2014/main" id="{715E384D-BDC2-4686-A264-64F461736E3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1" name="TextovéPole 960">
          <a:extLst>
            <a:ext uri="{FF2B5EF4-FFF2-40B4-BE49-F238E27FC236}">
              <a16:creationId xmlns:a16="http://schemas.microsoft.com/office/drawing/2014/main" id="{7F3CA1D8-557A-406B-BF49-1E81BFDC69F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2" name="TextovéPole 961">
          <a:extLst>
            <a:ext uri="{FF2B5EF4-FFF2-40B4-BE49-F238E27FC236}">
              <a16:creationId xmlns:a16="http://schemas.microsoft.com/office/drawing/2014/main" id="{D6669B9F-924B-494C-9ECC-9EE575E8F15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3" name="TextovéPole 962">
          <a:extLst>
            <a:ext uri="{FF2B5EF4-FFF2-40B4-BE49-F238E27FC236}">
              <a16:creationId xmlns:a16="http://schemas.microsoft.com/office/drawing/2014/main" id="{24BE55B8-5745-412F-889C-DD2CD10FA0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4" name="TextovéPole 963">
          <a:extLst>
            <a:ext uri="{FF2B5EF4-FFF2-40B4-BE49-F238E27FC236}">
              <a16:creationId xmlns:a16="http://schemas.microsoft.com/office/drawing/2014/main" id="{DE779732-3CAC-44F7-B22F-5CE133D335B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5" name="TextovéPole 964">
          <a:extLst>
            <a:ext uri="{FF2B5EF4-FFF2-40B4-BE49-F238E27FC236}">
              <a16:creationId xmlns:a16="http://schemas.microsoft.com/office/drawing/2014/main" id="{21878983-EDE0-4191-847A-EB8AB212375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6" name="TextovéPole 965">
          <a:extLst>
            <a:ext uri="{FF2B5EF4-FFF2-40B4-BE49-F238E27FC236}">
              <a16:creationId xmlns:a16="http://schemas.microsoft.com/office/drawing/2014/main" id="{B8CEEA29-4FA9-4A54-A647-CA05AED189C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7" name="TextovéPole 966">
          <a:extLst>
            <a:ext uri="{FF2B5EF4-FFF2-40B4-BE49-F238E27FC236}">
              <a16:creationId xmlns:a16="http://schemas.microsoft.com/office/drawing/2014/main" id="{DBBEE7D2-23EC-48B0-93FE-425A231AD5D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8" name="TextovéPole 967">
          <a:extLst>
            <a:ext uri="{FF2B5EF4-FFF2-40B4-BE49-F238E27FC236}">
              <a16:creationId xmlns:a16="http://schemas.microsoft.com/office/drawing/2014/main" id="{CCAFB08B-0574-4582-8976-C07F364896B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69" name="TextovéPole 968">
          <a:extLst>
            <a:ext uri="{FF2B5EF4-FFF2-40B4-BE49-F238E27FC236}">
              <a16:creationId xmlns:a16="http://schemas.microsoft.com/office/drawing/2014/main" id="{EFC67CEB-B299-4A0D-A6B3-EE88CE333CF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0" name="TextovéPole 969">
          <a:extLst>
            <a:ext uri="{FF2B5EF4-FFF2-40B4-BE49-F238E27FC236}">
              <a16:creationId xmlns:a16="http://schemas.microsoft.com/office/drawing/2014/main" id="{15721B68-B6AE-421D-B8D6-C7F6D573147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1" name="TextovéPole 970">
          <a:extLst>
            <a:ext uri="{FF2B5EF4-FFF2-40B4-BE49-F238E27FC236}">
              <a16:creationId xmlns:a16="http://schemas.microsoft.com/office/drawing/2014/main" id="{495E9990-DE3A-465A-B80D-4E0390C24E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2" name="TextovéPole 971">
          <a:extLst>
            <a:ext uri="{FF2B5EF4-FFF2-40B4-BE49-F238E27FC236}">
              <a16:creationId xmlns:a16="http://schemas.microsoft.com/office/drawing/2014/main" id="{1A3FE9AE-3319-4910-9A66-66124EACC06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3" name="TextovéPole 972">
          <a:extLst>
            <a:ext uri="{FF2B5EF4-FFF2-40B4-BE49-F238E27FC236}">
              <a16:creationId xmlns:a16="http://schemas.microsoft.com/office/drawing/2014/main" id="{EFB5B443-5C62-4F41-A8B1-2302C4A64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4" name="TextovéPole 973">
          <a:extLst>
            <a:ext uri="{FF2B5EF4-FFF2-40B4-BE49-F238E27FC236}">
              <a16:creationId xmlns:a16="http://schemas.microsoft.com/office/drawing/2014/main" id="{F7A78069-6ABC-4554-B7EA-9F2C4C1BE7C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5" name="TextovéPole 974">
          <a:extLst>
            <a:ext uri="{FF2B5EF4-FFF2-40B4-BE49-F238E27FC236}">
              <a16:creationId xmlns:a16="http://schemas.microsoft.com/office/drawing/2014/main" id="{852A350D-F50F-400F-9D09-4C7FA3427B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6" name="TextovéPole 975">
          <a:extLst>
            <a:ext uri="{FF2B5EF4-FFF2-40B4-BE49-F238E27FC236}">
              <a16:creationId xmlns:a16="http://schemas.microsoft.com/office/drawing/2014/main" id="{AA940E9E-AF9D-40A0-B5AC-A61AD5779F8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7" name="TextovéPole 976">
          <a:extLst>
            <a:ext uri="{FF2B5EF4-FFF2-40B4-BE49-F238E27FC236}">
              <a16:creationId xmlns:a16="http://schemas.microsoft.com/office/drawing/2014/main" id="{A7778DA8-A61B-4FAC-ACBA-5140B3B76FD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8" name="TextovéPole 977">
          <a:extLst>
            <a:ext uri="{FF2B5EF4-FFF2-40B4-BE49-F238E27FC236}">
              <a16:creationId xmlns:a16="http://schemas.microsoft.com/office/drawing/2014/main" id="{84DD7DFC-A2A4-4272-8842-FDEE2C16130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79" name="TextovéPole 978">
          <a:extLst>
            <a:ext uri="{FF2B5EF4-FFF2-40B4-BE49-F238E27FC236}">
              <a16:creationId xmlns:a16="http://schemas.microsoft.com/office/drawing/2014/main" id="{46F752DB-085F-46C4-B157-040D07EDB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0" name="TextovéPole 979">
          <a:extLst>
            <a:ext uri="{FF2B5EF4-FFF2-40B4-BE49-F238E27FC236}">
              <a16:creationId xmlns:a16="http://schemas.microsoft.com/office/drawing/2014/main" id="{A99A2458-6A51-4949-A992-246D94A1328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1" name="TextovéPole 980">
          <a:extLst>
            <a:ext uri="{FF2B5EF4-FFF2-40B4-BE49-F238E27FC236}">
              <a16:creationId xmlns:a16="http://schemas.microsoft.com/office/drawing/2014/main" id="{563D2D1B-AFA2-4AC7-95AC-A957FB8D62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2" name="TextovéPole 981">
          <a:extLst>
            <a:ext uri="{FF2B5EF4-FFF2-40B4-BE49-F238E27FC236}">
              <a16:creationId xmlns:a16="http://schemas.microsoft.com/office/drawing/2014/main" id="{8392DAD8-CD23-49FA-887D-E60E3FCED9A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3" name="TextovéPole 982">
          <a:extLst>
            <a:ext uri="{FF2B5EF4-FFF2-40B4-BE49-F238E27FC236}">
              <a16:creationId xmlns:a16="http://schemas.microsoft.com/office/drawing/2014/main" id="{85F38542-8B6A-4B73-B9EE-99E2CDD979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4" name="TextovéPole 983">
          <a:extLst>
            <a:ext uri="{FF2B5EF4-FFF2-40B4-BE49-F238E27FC236}">
              <a16:creationId xmlns:a16="http://schemas.microsoft.com/office/drawing/2014/main" id="{166DF9FE-0757-4CC2-81D2-788643F795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5" name="TextovéPole 984">
          <a:extLst>
            <a:ext uri="{FF2B5EF4-FFF2-40B4-BE49-F238E27FC236}">
              <a16:creationId xmlns:a16="http://schemas.microsoft.com/office/drawing/2014/main" id="{E6340ED9-BF57-4372-996A-77CFB5ED72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6" name="TextovéPole 985">
          <a:extLst>
            <a:ext uri="{FF2B5EF4-FFF2-40B4-BE49-F238E27FC236}">
              <a16:creationId xmlns:a16="http://schemas.microsoft.com/office/drawing/2014/main" id="{264D00C5-05C2-4E2A-A20F-445291820C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7" name="TextovéPole 986">
          <a:extLst>
            <a:ext uri="{FF2B5EF4-FFF2-40B4-BE49-F238E27FC236}">
              <a16:creationId xmlns:a16="http://schemas.microsoft.com/office/drawing/2014/main" id="{084F9B29-E09B-481F-81CE-754C420C24A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8" name="TextovéPole 987">
          <a:extLst>
            <a:ext uri="{FF2B5EF4-FFF2-40B4-BE49-F238E27FC236}">
              <a16:creationId xmlns:a16="http://schemas.microsoft.com/office/drawing/2014/main" id="{57479700-AAE2-4426-A2E5-E4E6E5244A0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89" name="TextovéPole 988">
          <a:extLst>
            <a:ext uri="{FF2B5EF4-FFF2-40B4-BE49-F238E27FC236}">
              <a16:creationId xmlns:a16="http://schemas.microsoft.com/office/drawing/2014/main" id="{AB840E16-ED49-499C-A476-8955D36CA1A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0" name="TextovéPole 989">
          <a:extLst>
            <a:ext uri="{FF2B5EF4-FFF2-40B4-BE49-F238E27FC236}">
              <a16:creationId xmlns:a16="http://schemas.microsoft.com/office/drawing/2014/main" id="{E3E50E3D-7B0A-4BEA-A3FF-2217E91A859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1" name="TextovéPole 990">
          <a:extLst>
            <a:ext uri="{FF2B5EF4-FFF2-40B4-BE49-F238E27FC236}">
              <a16:creationId xmlns:a16="http://schemas.microsoft.com/office/drawing/2014/main" id="{FBA2520C-8056-46EE-BF5B-2CDD086D904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2" name="TextovéPole 991">
          <a:extLst>
            <a:ext uri="{FF2B5EF4-FFF2-40B4-BE49-F238E27FC236}">
              <a16:creationId xmlns:a16="http://schemas.microsoft.com/office/drawing/2014/main" id="{C64A253D-62BE-4B58-B743-3BE18377494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3" name="TextovéPole 992">
          <a:extLst>
            <a:ext uri="{FF2B5EF4-FFF2-40B4-BE49-F238E27FC236}">
              <a16:creationId xmlns:a16="http://schemas.microsoft.com/office/drawing/2014/main" id="{4E85663F-A852-4AF0-B80A-7DA6AD9520B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4" name="TextovéPole 993">
          <a:extLst>
            <a:ext uri="{FF2B5EF4-FFF2-40B4-BE49-F238E27FC236}">
              <a16:creationId xmlns:a16="http://schemas.microsoft.com/office/drawing/2014/main" id="{BB54E751-1893-4A11-9650-0363E158728A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5" name="TextovéPole 994">
          <a:extLst>
            <a:ext uri="{FF2B5EF4-FFF2-40B4-BE49-F238E27FC236}">
              <a16:creationId xmlns:a16="http://schemas.microsoft.com/office/drawing/2014/main" id="{5B0C051A-FD0C-46EC-A673-87B4990B151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6" name="TextovéPole 995">
          <a:extLst>
            <a:ext uri="{FF2B5EF4-FFF2-40B4-BE49-F238E27FC236}">
              <a16:creationId xmlns:a16="http://schemas.microsoft.com/office/drawing/2014/main" id="{864728A4-454F-458C-A68C-1ADE7821450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7" name="TextovéPole 996">
          <a:extLst>
            <a:ext uri="{FF2B5EF4-FFF2-40B4-BE49-F238E27FC236}">
              <a16:creationId xmlns:a16="http://schemas.microsoft.com/office/drawing/2014/main" id="{A9416946-60B6-4DDD-82D0-5DF5FD676D6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8" name="TextovéPole 997">
          <a:extLst>
            <a:ext uri="{FF2B5EF4-FFF2-40B4-BE49-F238E27FC236}">
              <a16:creationId xmlns:a16="http://schemas.microsoft.com/office/drawing/2014/main" id="{CF3EA184-1336-450E-83FD-2480FB5B43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999" name="TextovéPole 998">
          <a:extLst>
            <a:ext uri="{FF2B5EF4-FFF2-40B4-BE49-F238E27FC236}">
              <a16:creationId xmlns:a16="http://schemas.microsoft.com/office/drawing/2014/main" id="{936B6FF9-2BC2-4826-AFDC-461839960A4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0" name="TextovéPole 999">
          <a:extLst>
            <a:ext uri="{FF2B5EF4-FFF2-40B4-BE49-F238E27FC236}">
              <a16:creationId xmlns:a16="http://schemas.microsoft.com/office/drawing/2014/main" id="{5554B212-C61F-4C86-820B-FA7B9B810CF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1" name="TextovéPole 1000">
          <a:extLst>
            <a:ext uri="{FF2B5EF4-FFF2-40B4-BE49-F238E27FC236}">
              <a16:creationId xmlns:a16="http://schemas.microsoft.com/office/drawing/2014/main" id="{13E6D0C1-150D-4569-8109-78F23B76C46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2" name="TextovéPole 1001">
          <a:extLst>
            <a:ext uri="{FF2B5EF4-FFF2-40B4-BE49-F238E27FC236}">
              <a16:creationId xmlns:a16="http://schemas.microsoft.com/office/drawing/2014/main" id="{42824238-0126-4E35-A3A4-FA5C8C417A8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3" name="TextovéPole 1002">
          <a:extLst>
            <a:ext uri="{FF2B5EF4-FFF2-40B4-BE49-F238E27FC236}">
              <a16:creationId xmlns:a16="http://schemas.microsoft.com/office/drawing/2014/main" id="{19FAD103-C6BF-4A70-918D-A8E062A9357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4" name="TextovéPole 1003">
          <a:extLst>
            <a:ext uri="{FF2B5EF4-FFF2-40B4-BE49-F238E27FC236}">
              <a16:creationId xmlns:a16="http://schemas.microsoft.com/office/drawing/2014/main" id="{185B8C2D-7409-468F-97C9-097BCC5248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5" name="TextovéPole 1004">
          <a:extLst>
            <a:ext uri="{FF2B5EF4-FFF2-40B4-BE49-F238E27FC236}">
              <a16:creationId xmlns:a16="http://schemas.microsoft.com/office/drawing/2014/main" id="{1AA64A3E-03EF-4750-97C6-8D4E3A3C7A4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6" name="TextovéPole 1005">
          <a:extLst>
            <a:ext uri="{FF2B5EF4-FFF2-40B4-BE49-F238E27FC236}">
              <a16:creationId xmlns:a16="http://schemas.microsoft.com/office/drawing/2014/main" id="{E20C6EAE-70F1-4F3C-94F4-6140266A976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7" name="TextovéPole 1006">
          <a:extLst>
            <a:ext uri="{FF2B5EF4-FFF2-40B4-BE49-F238E27FC236}">
              <a16:creationId xmlns:a16="http://schemas.microsoft.com/office/drawing/2014/main" id="{1DF789CA-B914-4DCF-A5B7-DE71AD25D0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8" name="TextovéPole 1007">
          <a:extLst>
            <a:ext uri="{FF2B5EF4-FFF2-40B4-BE49-F238E27FC236}">
              <a16:creationId xmlns:a16="http://schemas.microsoft.com/office/drawing/2014/main" id="{B0AEF639-70F4-4F03-A890-26B4CC512F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09" name="TextovéPole 1008">
          <a:extLst>
            <a:ext uri="{FF2B5EF4-FFF2-40B4-BE49-F238E27FC236}">
              <a16:creationId xmlns:a16="http://schemas.microsoft.com/office/drawing/2014/main" id="{8913E0FB-D62A-4A47-9912-CB4B951F49F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0" name="TextovéPole 1009">
          <a:extLst>
            <a:ext uri="{FF2B5EF4-FFF2-40B4-BE49-F238E27FC236}">
              <a16:creationId xmlns:a16="http://schemas.microsoft.com/office/drawing/2014/main" id="{CB1239D9-96CF-40C3-A8D9-3278EB6DEDB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1" name="TextovéPole 1010">
          <a:extLst>
            <a:ext uri="{FF2B5EF4-FFF2-40B4-BE49-F238E27FC236}">
              <a16:creationId xmlns:a16="http://schemas.microsoft.com/office/drawing/2014/main" id="{285858FB-0E27-402E-ACF0-6275B1F842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2" name="TextovéPole 1011">
          <a:extLst>
            <a:ext uri="{FF2B5EF4-FFF2-40B4-BE49-F238E27FC236}">
              <a16:creationId xmlns:a16="http://schemas.microsoft.com/office/drawing/2014/main" id="{A7EE898F-99B8-4B4C-AC49-251D8791225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3" name="TextovéPole 1012">
          <a:extLst>
            <a:ext uri="{FF2B5EF4-FFF2-40B4-BE49-F238E27FC236}">
              <a16:creationId xmlns:a16="http://schemas.microsoft.com/office/drawing/2014/main" id="{C1DBF5E1-9245-40CF-AF8D-2E090C6B4C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4" name="TextovéPole 1013">
          <a:extLst>
            <a:ext uri="{FF2B5EF4-FFF2-40B4-BE49-F238E27FC236}">
              <a16:creationId xmlns:a16="http://schemas.microsoft.com/office/drawing/2014/main" id="{53C6D1E4-D805-49B9-8BD4-EA072F84227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5" name="TextovéPole 1014">
          <a:extLst>
            <a:ext uri="{FF2B5EF4-FFF2-40B4-BE49-F238E27FC236}">
              <a16:creationId xmlns:a16="http://schemas.microsoft.com/office/drawing/2014/main" id="{89621025-1E67-4D9F-8111-6CECC86A384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6" name="TextovéPole 1015">
          <a:extLst>
            <a:ext uri="{FF2B5EF4-FFF2-40B4-BE49-F238E27FC236}">
              <a16:creationId xmlns:a16="http://schemas.microsoft.com/office/drawing/2014/main" id="{9FC60727-B9B4-4B4E-BE3B-B74922FE621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7" name="TextovéPole 1016">
          <a:extLst>
            <a:ext uri="{FF2B5EF4-FFF2-40B4-BE49-F238E27FC236}">
              <a16:creationId xmlns:a16="http://schemas.microsoft.com/office/drawing/2014/main" id="{0269871F-3963-451B-B786-54FEEBFD9D1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8" name="TextovéPole 1017">
          <a:extLst>
            <a:ext uri="{FF2B5EF4-FFF2-40B4-BE49-F238E27FC236}">
              <a16:creationId xmlns:a16="http://schemas.microsoft.com/office/drawing/2014/main" id="{A03113CC-1BD0-4272-94A1-82380CA4690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19" name="TextovéPole 1018">
          <a:extLst>
            <a:ext uri="{FF2B5EF4-FFF2-40B4-BE49-F238E27FC236}">
              <a16:creationId xmlns:a16="http://schemas.microsoft.com/office/drawing/2014/main" id="{5276C499-C77E-442E-B6C7-1D51BDE3BDA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0" name="TextovéPole 1019">
          <a:extLst>
            <a:ext uri="{FF2B5EF4-FFF2-40B4-BE49-F238E27FC236}">
              <a16:creationId xmlns:a16="http://schemas.microsoft.com/office/drawing/2014/main" id="{F290FE3A-4636-45A3-97F3-06DB8F09FFA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1" name="TextovéPole 1020">
          <a:extLst>
            <a:ext uri="{FF2B5EF4-FFF2-40B4-BE49-F238E27FC236}">
              <a16:creationId xmlns:a16="http://schemas.microsoft.com/office/drawing/2014/main" id="{11B6F7BE-4B99-4055-9383-8CE2E1D5641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2" name="TextovéPole 1021">
          <a:extLst>
            <a:ext uri="{FF2B5EF4-FFF2-40B4-BE49-F238E27FC236}">
              <a16:creationId xmlns:a16="http://schemas.microsoft.com/office/drawing/2014/main" id="{647BE446-EC18-4020-A959-58CD8EC2583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3" name="TextovéPole 1022">
          <a:extLst>
            <a:ext uri="{FF2B5EF4-FFF2-40B4-BE49-F238E27FC236}">
              <a16:creationId xmlns:a16="http://schemas.microsoft.com/office/drawing/2014/main" id="{D0F5A42E-FD24-4163-8BD4-3CCAA7F3DD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4" name="TextovéPole 1023">
          <a:extLst>
            <a:ext uri="{FF2B5EF4-FFF2-40B4-BE49-F238E27FC236}">
              <a16:creationId xmlns:a16="http://schemas.microsoft.com/office/drawing/2014/main" id="{6AF6D926-A887-48B2-A9ED-989D039568B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5" name="TextovéPole 1024">
          <a:extLst>
            <a:ext uri="{FF2B5EF4-FFF2-40B4-BE49-F238E27FC236}">
              <a16:creationId xmlns:a16="http://schemas.microsoft.com/office/drawing/2014/main" id="{2E3FB801-80DD-4658-B9D2-31BFFC3AAF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6" name="TextovéPole 1025">
          <a:extLst>
            <a:ext uri="{FF2B5EF4-FFF2-40B4-BE49-F238E27FC236}">
              <a16:creationId xmlns:a16="http://schemas.microsoft.com/office/drawing/2014/main" id="{96B6958C-1530-4404-9933-D848814354C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7" name="TextovéPole 1026">
          <a:extLst>
            <a:ext uri="{FF2B5EF4-FFF2-40B4-BE49-F238E27FC236}">
              <a16:creationId xmlns:a16="http://schemas.microsoft.com/office/drawing/2014/main" id="{4B753438-70E4-4858-A02A-5E4AC9D2847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8" name="TextovéPole 1027">
          <a:extLst>
            <a:ext uri="{FF2B5EF4-FFF2-40B4-BE49-F238E27FC236}">
              <a16:creationId xmlns:a16="http://schemas.microsoft.com/office/drawing/2014/main" id="{D9C6F933-70AA-429E-A839-E2F1457D08C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29" name="TextovéPole 1028">
          <a:extLst>
            <a:ext uri="{FF2B5EF4-FFF2-40B4-BE49-F238E27FC236}">
              <a16:creationId xmlns:a16="http://schemas.microsoft.com/office/drawing/2014/main" id="{CA3A30D5-CCA4-4B4B-9611-21325A47FBC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0" name="TextovéPole 1029">
          <a:extLst>
            <a:ext uri="{FF2B5EF4-FFF2-40B4-BE49-F238E27FC236}">
              <a16:creationId xmlns:a16="http://schemas.microsoft.com/office/drawing/2014/main" id="{2D82E2AF-B4F4-4B6E-8E2F-659F3DFFDEB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1" name="TextovéPole 1030">
          <a:extLst>
            <a:ext uri="{FF2B5EF4-FFF2-40B4-BE49-F238E27FC236}">
              <a16:creationId xmlns:a16="http://schemas.microsoft.com/office/drawing/2014/main" id="{8B53E0EC-9725-4F7C-8873-78E72AC61DF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2" name="TextovéPole 1031">
          <a:extLst>
            <a:ext uri="{FF2B5EF4-FFF2-40B4-BE49-F238E27FC236}">
              <a16:creationId xmlns:a16="http://schemas.microsoft.com/office/drawing/2014/main" id="{124E3274-0EB3-496D-A2B7-4F2B90029DB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3" name="TextovéPole 1032">
          <a:extLst>
            <a:ext uri="{FF2B5EF4-FFF2-40B4-BE49-F238E27FC236}">
              <a16:creationId xmlns:a16="http://schemas.microsoft.com/office/drawing/2014/main" id="{14A06F0D-BDF2-492A-969C-0AC5DEFE184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4" name="TextovéPole 1033">
          <a:extLst>
            <a:ext uri="{FF2B5EF4-FFF2-40B4-BE49-F238E27FC236}">
              <a16:creationId xmlns:a16="http://schemas.microsoft.com/office/drawing/2014/main" id="{B01D923E-8AD7-48F9-A69C-529E88680E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5" name="TextovéPole 1034">
          <a:extLst>
            <a:ext uri="{FF2B5EF4-FFF2-40B4-BE49-F238E27FC236}">
              <a16:creationId xmlns:a16="http://schemas.microsoft.com/office/drawing/2014/main" id="{37BEC11D-DB23-429C-8CF4-537129F47CEF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6" name="TextovéPole 1035">
          <a:extLst>
            <a:ext uri="{FF2B5EF4-FFF2-40B4-BE49-F238E27FC236}">
              <a16:creationId xmlns:a16="http://schemas.microsoft.com/office/drawing/2014/main" id="{CBE43FF2-E705-47BF-BB46-CCCC2AC78166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7" name="TextovéPole 1036">
          <a:extLst>
            <a:ext uri="{FF2B5EF4-FFF2-40B4-BE49-F238E27FC236}">
              <a16:creationId xmlns:a16="http://schemas.microsoft.com/office/drawing/2014/main" id="{2F898713-265B-437C-B08D-81E0D778F35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8" name="TextovéPole 1037">
          <a:extLst>
            <a:ext uri="{FF2B5EF4-FFF2-40B4-BE49-F238E27FC236}">
              <a16:creationId xmlns:a16="http://schemas.microsoft.com/office/drawing/2014/main" id="{10B3D78C-112C-4D30-B7B6-0BFA927ED7C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39" name="TextovéPole 1038">
          <a:extLst>
            <a:ext uri="{FF2B5EF4-FFF2-40B4-BE49-F238E27FC236}">
              <a16:creationId xmlns:a16="http://schemas.microsoft.com/office/drawing/2014/main" id="{9CD21ACB-28F5-4428-8FB4-46FFB466410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0" name="TextovéPole 1039">
          <a:extLst>
            <a:ext uri="{FF2B5EF4-FFF2-40B4-BE49-F238E27FC236}">
              <a16:creationId xmlns:a16="http://schemas.microsoft.com/office/drawing/2014/main" id="{E1C44C09-9844-4787-8DD7-2004311B1F6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1" name="TextovéPole 1040">
          <a:extLst>
            <a:ext uri="{FF2B5EF4-FFF2-40B4-BE49-F238E27FC236}">
              <a16:creationId xmlns:a16="http://schemas.microsoft.com/office/drawing/2014/main" id="{B844AFDB-D348-4B3F-BFE2-F60FEED4ACE7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2" name="TextovéPole 1041">
          <a:extLst>
            <a:ext uri="{FF2B5EF4-FFF2-40B4-BE49-F238E27FC236}">
              <a16:creationId xmlns:a16="http://schemas.microsoft.com/office/drawing/2014/main" id="{A21BE24E-7E43-4D75-BDE1-47841BBA0504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3" name="TextovéPole 1042">
          <a:extLst>
            <a:ext uri="{FF2B5EF4-FFF2-40B4-BE49-F238E27FC236}">
              <a16:creationId xmlns:a16="http://schemas.microsoft.com/office/drawing/2014/main" id="{9C74C52F-7841-4A4B-953E-43A9D9D2C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4" name="TextovéPole 1043">
          <a:extLst>
            <a:ext uri="{FF2B5EF4-FFF2-40B4-BE49-F238E27FC236}">
              <a16:creationId xmlns:a16="http://schemas.microsoft.com/office/drawing/2014/main" id="{9E7DA627-86AD-4BBA-95A6-5B0774E62751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5" name="TextovéPole 1044">
          <a:extLst>
            <a:ext uri="{FF2B5EF4-FFF2-40B4-BE49-F238E27FC236}">
              <a16:creationId xmlns:a16="http://schemas.microsoft.com/office/drawing/2014/main" id="{51128407-78DA-4129-B143-89EF4DB00C0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6" name="TextovéPole 1045">
          <a:extLst>
            <a:ext uri="{FF2B5EF4-FFF2-40B4-BE49-F238E27FC236}">
              <a16:creationId xmlns:a16="http://schemas.microsoft.com/office/drawing/2014/main" id="{22785BA0-6C15-47BC-BB58-2143D3C323A2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7" name="TextovéPole 1046">
          <a:extLst>
            <a:ext uri="{FF2B5EF4-FFF2-40B4-BE49-F238E27FC236}">
              <a16:creationId xmlns:a16="http://schemas.microsoft.com/office/drawing/2014/main" id="{8B297ADF-F393-46B3-8899-41E76A28DE13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8" name="TextovéPole 1047">
          <a:extLst>
            <a:ext uri="{FF2B5EF4-FFF2-40B4-BE49-F238E27FC236}">
              <a16:creationId xmlns:a16="http://schemas.microsoft.com/office/drawing/2014/main" id="{A1FF04A5-A3C1-4D36-8F8B-DB491BFE8BD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49" name="TextovéPole 1048">
          <a:extLst>
            <a:ext uri="{FF2B5EF4-FFF2-40B4-BE49-F238E27FC236}">
              <a16:creationId xmlns:a16="http://schemas.microsoft.com/office/drawing/2014/main" id="{A6980B39-0AEC-4A43-9916-6143ED4C554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0" name="TextovéPole 1049">
          <a:extLst>
            <a:ext uri="{FF2B5EF4-FFF2-40B4-BE49-F238E27FC236}">
              <a16:creationId xmlns:a16="http://schemas.microsoft.com/office/drawing/2014/main" id="{FC3B118B-88D9-4BC8-97FC-282A4C31250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1" name="TextovéPole 1050">
          <a:extLst>
            <a:ext uri="{FF2B5EF4-FFF2-40B4-BE49-F238E27FC236}">
              <a16:creationId xmlns:a16="http://schemas.microsoft.com/office/drawing/2014/main" id="{F520D62A-EDE1-4180-AC03-87BE50D79149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2" name="TextovéPole 1051">
          <a:extLst>
            <a:ext uri="{FF2B5EF4-FFF2-40B4-BE49-F238E27FC236}">
              <a16:creationId xmlns:a16="http://schemas.microsoft.com/office/drawing/2014/main" id="{E37F6CFD-2989-4A93-B482-3315B0F25C8D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3" name="TextovéPole 1052">
          <a:extLst>
            <a:ext uri="{FF2B5EF4-FFF2-40B4-BE49-F238E27FC236}">
              <a16:creationId xmlns:a16="http://schemas.microsoft.com/office/drawing/2014/main" id="{E585A6F9-43AF-456E-B898-EA2CCD2890AE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4" name="TextovéPole 1053">
          <a:extLst>
            <a:ext uri="{FF2B5EF4-FFF2-40B4-BE49-F238E27FC236}">
              <a16:creationId xmlns:a16="http://schemas.microsoft.com/office/drawing/2014/main" id="{54575FBA-7FF4-4D60-B5F6-17437B5AB22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5" name="TextovéPole 1054">
          <a:extLst>
            <a:ext uri="{FF2B5EF4-FFF2-40B4-BE49-F238E27FC236}">
              <a16:creationId xmlns:a16="http://schemas.microsoft.com/office/drawing/2014/main" id="{D5A23E92-F7D3-43CC-8653-77A9459939E5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6" name="TextovéPole 1055">
          <a:extLst>
            <a:ext uri="{FF2B5EF4-FFF2-40B4-BE49-F238E27FC236}">
              <a16:creationId xmlns:a16="http://schemas.microsoft.com/office/drawing/2014/main" id="{AE5D0C82-0F93-4A66-ADED-8A48055847EB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7" name="TextovéPole 1056">
          <a:extLst>
            <a:ext uri="{FF2B5EF4-FFF2-40B4-BE49-F238E27FC236}">
              <a16:creationId xmlns:a16="http://schemas.microsoft.com/office/drawing/2014/main" id="{4D0FD0F0-9EFD-4F4D-844D-C1E8B90A19E0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8" name="TextovéPole 1057">
          <a:extLst>
            <a:ext uri="{FF2B5EF4-FFF2-40B4-BE49-F238E27FC236}">
              <a16:creationId xmlns:a16="http://schemas.microsoft.com/office/drawing/2014/main" id="{2256C356-9EA3-42D1-AF05-149A934D37AC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1</xdr:col>
      <xdr:colOff>0</xdr:colOff>
      <xdr:row>411</xdr:row>
      <xdr:rowOff>0</xdr:rowOff>
    </xdr:from>
    <xdr:ext cx="184731" cy="264560"/>
    <xdr:sp macro="" textlink="">
      <xdr:nvSpPr>
        <xdr:cNvPr id="1059" name="TextovéPole 1058">
          <a:extLst>
            <a:ext uri="{FF2B5EF4-FFF2-40B4-BE49-F238E27FC236}">
              <a16:creationId xmlns:a16="http://schemas.microsoft.com/office/drawing/2014/main" id="{620782F9-3B2E-49CF-BB83-EA6FACA9A758}"/>
            </a:ext>
          </a:extLst>
        </xdr:cNvPr>
        <xdr:cNvSpPr txBox="1"/>
      </xdr:nvSpPr>
      <xdr:spPr>
        <a:xfrm>
          <a:off x="104775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411</xdr:row>
      <xdr:rowOff>0</xdr:rowOff>
    </xdr:from>
    <xdr:ext cx="184731" cy="264560"/>
    <xdr:sp macro="" textlink="">
      <xdr:nvSpPr>
        <xdr:cNvPr id="1060" name="TextovéPole 1059">
          <a:extLst>
            <a:ext uri="{FF2B5EF4-FFF2-40B4-BE49-F238E27FC236}">
              <a16:creationId xmlns:a16="http://schemas.microsoft.com/office/drawing/2014/main" id="{1B33591B-634A-4966-AF2F-4D3247FC240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411</xdr:row>
      <xdr:rowOff>0</xdr:rowOff>
    </xdr:from>
    <xdr:ext cx="184731" cy="264560"/>
    <xdr:sp macro="" textlink="">
      <xdr:nvSpPr>
        <xdr:cNvPr id="1061" name="TextovéPole 1060">
          <a:extLst>
            <a:ext uri="{FF2B5EF4-FFF2-40B4-BE49-F238E27FC236}">
              <a16:creationId xmlns:a16="http://schemas.microsoft.com/office/drawing/2014/main" id="{16ADD4E8-C3D6-4930-8076-472861C3ADC4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411</xdr:row>
      <xdr:rowOff>0</xdr:rowOff>
    </xdr:from>
    <xdr:ext cx="184731" cy="264560"/>
    <xdr:sp macro="" textlink="">
      <xdr:nvSpPr>
        <xdr:cNvPr id="1062" name="TextovéPole 1061">
          <a:extLst>
            <a:ext uri="{FF2B5EF4-FFF2-40B4-BE49-F238E27FC236}">
              <a16:creationId xmlns:a16="http://schemas.microsoft.com/office/drawing/2014/main" id="{C03C6559-5D28-40FC-8E99-1E78104310C0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411</xdr:row>
      <xdr:rowOff>0</xdr:rowOff>
    </xdr:from>
    <xdr:ext cx="184731" cy="264560"/>
    <xdr:sp macro="" textlink="">
      <xdr:nvSpPr>
        <xdr:cNvPr id="1063" name="TextovéPole 1062">
          <a:extLst>
            <a:ext uri="{FF2B5EF4-FFF2-40B4-BE49-F238E27FC236}">
              <a16:creationId xmlns:a16="http://schemas.microsoft.com/office/drawing/2014/main" id="{75DA3CB7-2618-410C-9121-8B7ABC5C5F61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411</xdr:row>
      <xdr:rowOff>0</xdr:rowOff>
    </xdr:from>
    <xdr:ext cx="184731" cy="264560"/>
    <xdr:sp macro="" textlink="">
      <xdr:nvSpPr>
        <xdr:cNvPr id="1064" name="TextovéPole 1063">
          <a:extLst>
            <a:ext uri="{FF2B5EF4-FFF2-40B4-BE49-F238E27FC236}">
              <a16:creationId xmlns:a16="http://schemas.microsoft.com/office/drawing/2014/main" id="{44292B40-DE16-47BD-9F9C-C418864EBB7A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8</xdr:col>
      <xdr:colOff>0</xdr:colOff>
      <xdr:row>411</xdr:row>
      <xdr:rowOff>0</xdr:rowOff>
    </xdr:from>
    <xdr:ext cx="184731" cy="264560"/>
    <xdr:sp macro="" textlink="">
      <xdr:nvSpPr>
        <xdr:cNvPr id="1065" name="TextovéPole 1064">
          <a:extLst>
            <a:ext uri="{FF2B5EF4-FFF2-40B4-BE49-F238E27FC236}">
              <a16:creationId xmlns:a16="http://schemas.microsoft.com/office/drawing/2014/main" id="{D8697D72-856E-4F1B-A07D-6C1713688F2F}"/>
            </a:ext>
          </a:extLst>
        </xdr:cNvPr>
        <xdr:cNvSpPr txBox="1"/>
      </xdr:nvSpPr>
      <xdr:spPr>
        <a:xfrm>
          <a:off x="4667250" y="6778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  <xdr:oneCellAnchor>
    <xdr:from>
      <xdr:col>6</xdr:col>
      <xdr:colOff>0</xdr:colOff>
      <xdr:row>231</xdr:row>
      <xdr:rowOff>0</xdr:rowOff>
    </xdr:from>
    <xdr:ext cx="191676" cy="273404"/>
    <xdr:sp macro="" textlink="">
      <xdr:nvSpPr>
        <xdr:cNvPr id="4" name="TextovéPole 3">
          <a:extLst>
            <a:ext uri="{FF2B5EF4-FFF2-40B4-BE49-F238E27FC236}">
              <a16:creationId xmlns:a16="http://schemas.microsoft.com/office/drawing/2014/main" id="{7DA01B48-1DDC-4559-80A2-09FB66B048AA}"/>
            </a:ext>
          </a:extLst>
        </xdr:cNvPr>
        <xdr:cNvSpPr txBox="1"/>
      </xdr:nvSpPr>
      <xdr:spPr>
        <a:xfrm>
          <a:off x="5010150" y="44948475"/>
          <a:ext cx="191676" cy="273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5"/>
  <sheetViews>
    <sheetView showGridLines="0" tabSelected="1" showWhiteSpace="0" view="pageLayout" zoomScaleNormal="100" workbookViewId="0">
      <selection activeCell="G20" sqref="G20"/>
    </sheetView>
  </sheetViews>
  <sheetFormatPr defaultColWidth="6.7109375" defaultRowHeight="15" x14ac:dyDescent="0.25"/>
  <cols>
    <col min="1" max="1" width="2.140625" customWidth="1"/>
    <col min="2" max="2" width="34.7109375" customWidth="1"/>
    <col min="3" max="4" width="7.7109375" customWidth="1"/>
    <col min="5" max="6" width="9.7109375" customWidth="1"/>
    <col min="7" max="8" width="13.7109375" style="34" bestFit="1" customWidth="1"/>
    <col min="9" max="9" width="10.28515625" customWidth="1"/>
  </cols>
  <sheetData>
    <row r="1" spans="2:9" x14ac:dyDescent="0.2">
      <c r="B1" s="119" t="s">
        <v>1</v>
      </c>
      <c r="C1" s="120"/>
      <c r="D1" s="120"/>
      <c r="E1" s="120"/>
      <c r="F1" s="120"/>
      <c r="G1" s="8" t="s">
        <v>2</v>
      </c>
      <c r="H1" s="43" t="s">
        <v>3</v>
      </c>
      <c r="I1" s="14" t="s">
        <v>0</v>
      </c>
    </row>
    <row r="2" spans="2:9" x14ac:dyDescent="0.25">
      <c r="B2" s="91" t="s">
        <v>4</v>
      </c>
      <c r="C2" s="91"/>
      <c r="D2" s="91"/>
      <c r="E2" s="91"/>
      <c r="F2" s="91"/>
      <c r="I2" s="6"/>
    </row>
    <row r="3" spans="2:9" x14ac:dyDescent="0.25">
      <c r="B3" s="123" t="s">
        <v>17</v>
      </c>
      <c r="C3" s="123"/>
      <c r="D3" s="123"/>
      <c r="E3" s="123"/>
      <c r="F3" s="123"/>
      <c r="I3" s="6"/>
    </row>
    <row r="4" spans="2:9" x14ac:dyDescent="0.25">
      <c r="B4" s="65" t="s">
        <v>49</v>
      </c>
      <c r="C4" s="65"/>
      <c r="D4" s="65"/>
      <c r="E4" s="65"/>
      <c r="F4" s="65"/>
      <c r="I4" s="6"/>
    </row>
    <row r="5" spans="2:9" x14ac:dyDescent="0.25">
      <c r="B5" s="10" t="s">
        <v>51</v>
      </c>
      <c r="C5" s="10" t="s">
        <v>19</v>
      </c>
      <c r="D5" s="10" t="s">
        <v>20</v>
      </c>
      <c r="E5" s="10" t="s">
        <v>21</v>
      </c>
      <c r="F5" s="10" t="s">
        <v>22</v>
      </c>
      <c r="I5" s="6"/>
    </row>
    <row r="6" spans="2:9" x14ac:dyDescent="0.25">
      <c r="B6" s="10" t="s">
        <v>23</v>
      </c>
      <c r="C6" s="10" t="s">
        <v>39</v>
      </c>
      <c r="D6" s="10">
        <v>30</v>
      </c>
      <c r="E6" s="10" t="s">
        <v>24</v>
      </c>
      <c r="F6" s="10" t="s">
        <v>26</v>
      </c>
      <c r="G6" s="60">
        <v>11525</v>
      </c>
      <c r="H6" s="60">
        <f>PRODUCT(G6,1.21)</f>
        <v>13945.25</v>
      </c>
      <c r="I6" s="3" t="s">
        <v>5</v>
      </c>
    </row>
    <row r="7" spans="2:9" x14ac:dyDescent="0.25">
      <c r="B7" s="10" t="s">
        <v>23</v>
      </c>
      <c r="C7" s="10" t="s">
        <v>39</v>
      </c>
      <c r="D7" s="10">
        <v>20</v>
      </c>
      <c r="E7" s="10" t="s">
        <v>24</v>
      </c>
      <c r="F7" s="10" t="s">
        <v>26</v>
      </c>
      <c r="G7" s="60">
        <v>10541</v>
      </c>
      <c r="H7" s="60">
        <f>PRODUCT(G7,1.21)</f>
        <v>12754.609999999999</v>
      </c>
      <c r="I7" s="3" t="s">
        <v>6</v>
      </c>
    </row>
    <row r="8" spans="2:9" x14ac:dyDescent="0.25">
      <c r="B8" s="10" t="s">
        <v>23</v>
      </c>
      <c r="C8" s="10" t="s">
        <v>39</v>
      </c>
      <c r="D8" s="10">
        <v>30</v>
      </c>
      <c r="E8" s="10" t="s">
        <v>25</v>
      </c>
      <c r="F8" s="10" t="s">
        <v>26</v>
      </c>
      <c r="G8" s="60">
        <v>12369</v>
      </c>
      <c r="H8" s="60">
        <f>PRODUCT(G8,1.21)</f>
        <v>14966.49</v>
      </c>
      <c r="I8" s="3" t="s">
        <v>8</v>
      </c>
    </row>
    <row r="9" spans="2:9" x14ac:dyDescent="0.25">
      <c r="B9" s="10" t="s">
        <v>23</v>
      </c>
      <c r="C9" s="10" t="s">
        <v>39</v>
      </c>
      <c r="D9" s="10">
        <v>20</v>
      </c>
      <c r="E9" s="10" t="s">
        <v>25</v>
      </c>
      <c r="F9" s="10" t="s">
        <v>26</v>
      </c>
      <c r="G9" s="60">
        <v>11385</v>
      </c>
      <c r="H9" s="60">
        <f>PRODUCT(G9,1.21)</f>
        <v>13775.85</v>
      </c>
      <c r="I9" s="3" t="s">
        <v>7</v>
      </c>
    </row>
    <row r="10" spans="2:9" x14ac:dyDescent="0.25">
      <c r="B10" s="65" t="s">
        <v>50</v>
      </c>
      <c r="C10" s="65"/>
      <c r="D10" s="65"/>
      <c r="E10" s="65"/>
      <c r="F10" s="65"/>
      <c r="I10" s="6"/>
    </row>
    <row r="11" spans="2:9" x14ac:dyDescent="0.25">
      <c r="B11" s="10" t="s">
        <v>51</v>
      </c>
      <c r="C11" s="10" t="s">
        <v>19</v>
      </c>
      <c r="D11" s="10" t="s">
        <v>20</v>
      </c>
      <c r="E11" s="10" t="s">
        <v>21</v>
      </c>
      <c r="F11" s="10" t="s">
        <v>22</v>
      </c>
      <c r="I11" s="6"/>
    </row>
    <row r="12" spans="2:9" x14ac:dyDescent="0.25">
      <c r="B12" s="10" t="s">
        <v>27</v>
      </c>
      <c r="C12" s="10" t="s">
        <v>40</v>
      </c>
      <c r="D12" s="10">
        <v>30</v>
      </c>
      <c r="E12" s="10" t="s">
        <v>24</v>
      </c>
      <c r="F12" s="10" t="s">
        <v>28</v>
      </c>
      <c r="G12" s="60">
        <v>11947</v>
      </c>
      <c r="H12" s="60">
        <f t="shared" ref="H12:H19" si="0">PRODUCT(G12,1.21)</f>
        <v>14455.869999999999</v>
      </c>
      <c r="I12" s="3" t="s">
        <v>9</v>
      </c>
    </row>
    <row r="13" spans="2:9" x14ac:dyDescent="0.25">
      <c r="B13" s="10" t="s">
        <v>27</v>
      </c>
      <c r="C13" s="10" t="s">
        <v>40</v>
      </c>
      <c r="D13" s="10">
        <v>20</v>
      </c>
      <c r="E13" s="10" t="s">
        <v>24</v>
      </c>
      <c r="F13" s="10" t="s">
        <v>28</v>
      </c>
      <c r="G13" s="60">
        <v>10963</v>
      </c>
      <c r="H13" s="60">
        <f t="shared" si="0"/>
        <v>13265.23</v>
      </c>
      <c r="I13" s="3" t="s">
        <v>10</v>
      </c>
    </row>
    <row r="14" spans="2:9" x14ac:dyDescent="0.25">
      <c r="B14" s="10" t="s">
        <v>27</v>
      </c>
      <c r="C14" s="10" t="s">
        <v>40</v>
      </c>
      <c r="D14" s="10">
        <v>30</v>
      </c>
      <c r="E14" s="10" t="s">
        <v>25</v>
      </c>
      <c r="F14" s="10" t="s">
        <v>28</v>
      </c>
      <c r="G14" s="60">
        <v>12790</v>
      </c>
      <c r="H14" s="60">
        <f t="shared" si="0"/>
        <v>15475.9</v>
      </c>
      <c r="I14" s="3" t="s">
        <v>11</v>
      </c>
    </row>
    <row r="15" spans="2:9" x14ac:dyDescent="0.25">
      <c r="B15" s="10" t="s">
        <v>27</v>
      </c>
      <c r="C15" s="10" t="s">
        <v>40</v>
      </c>
      <c r="D15" s="10">
        <v>20</v>
      </c>
      <c r="E15" s="10" t="s">
        <v>25</v>
      </c>
      <c r="F15" s="10" t="s">
        <v>28</v>
      </c>
      <c r="G15" s="60">
        <v>11806</v>
      </c>
      <c r="H15" s="60">
        <f t="shared" si="0"/>
        <v>14285.26</v>
      </c>
      <c r="I15" s="3" t="s">
        <v>12</v>
      </c>
    </row>
    <row r="16" spans="2:9" x14ac:dyDescent="0.25">
      <c r="B16" s="10" t="s">
        <v>27</v>
      </c>
      <c r="C16" s="10" t="s">
        <v>40</v>
      </c>
      <c r="D16" s="10">
        <v>30</v>
      </c>
      <c r="E16" s="10" t="s">
        <v>24</v>
      </c>
      <c r="F16" s="10" t="s">
        <v>26</v>
      </c>
      <c r="G16" s="60">
        <v>11947</v>
      </c>
      <c r="H16" s="60">
        <f t="shared" si="0"/>
        <v>14455.869999999999</v>
      </c>
      <c r="I16" s="3" t="s">
        <v>13</v>
      </c>
    </row>
    <row r="17" spans="2:9" x14ac:dyDescent="0.25">
      <c r="B17" s="10" t="s">
        <v>27</v>
      </c>
      <c r="C17" s="10" t="s">
        <v>40</v>
      </c>
      <c r="D17" s="10">
        <v>20</v>
      </c>
      <c r="E17" s="10" t="s">
        <v>24</v>
      </c>
      <c r="F17" s="10" t="s">
        <v>26</v>
      </c>
      <c r="G17" s="60">
        <v>10963</v>
      </c>
      <c r="H17" s="60">
        <f t="shared" si="0"/>
        <v>13265.23</v>
      </c>
      <c r="I17" s="3" t="s">
        <v>14</v>
      </c>
    </row>
    <row r="18" spans="2:9" x14ac:dyDescent="0.25">
      <c r="B18" s="10" t="s">
        <v>27</v>
      </c>
      <c r="C18" s="10" t="s">
        <v>40</v>
      </c>
      <c r="D18" s="10">
        <v>30</v>
      </c>
      <c r="E18" s="10" t="s">
        <v>25</v>
      </c>
      <c r="F18" s="10" t="s">
        <v>26</v>
      </c>
      <c r="G18" s="60">
        <v>12790</v>
      </c>
      <c r="H18" s="60">
        <f t="shared" si="0"/>
        <v>15475.9</v>
      </c>
      <c r="I18" s="3" t="s">
        <v>16</v>
      </c>
    </row>
    <row r="19" spans="2:9" x14ac:dyDescent="0.25">
      <c r="B19" s="10" t="s">
        <v>27</v>
      </c>
      <c r="C19" s="10" t="s">
        <v>40</v>
      </c>
      <c r="D19" s="10">
        <v>20</v>
      </c>
      <c r="E19" s="10" t="s">
        <v>25</v>
      </c>
      <c r="F19" s="10" t="s">
        <v>26</v>
      </c>
      <c r="G19" s="60">
        <v>11806</v>
      </c>
      <c r="H19" s="60">
        <f t="shared" si="0"/>
        <v>14285.26</v>
      </c>
      <c r="I19" s="3" t="s">
        <v>15</v>
      </c>
    </row>
    <row r="20" spans="2:9" x14ac:dyDescent="0.25">
      <c r="B20" s="124"/>
      <c r="C20" s="124"/>
      <c r="D20" s="124"/>
      <c r="E20" s="124"/>
      <c r="F20" s="124"/>
    </row>
    <row r="21" spans="2:9" x14ac:dyDescent="0.25">
      <c r="B21" s="123" t="s">
        <v>29</v>
      </c>
      <c r="C21" s="123"/>
      <c r="D21" s="123"/>
      <c r="E21" s="123"/>
      <c r="F21" s="123"/>
      <c r="I21" s="6"/>
    </row>
    <row r="22" spans="2:9" x14ac:dyDescent="0.25">
      <c r="B22" s="65" t="s">
        <v>49</v>
      </c>
      <c r="C22" s="65"/>
      <c r="D22" s="65"/>
      <c r="E22" s="65"/>
      <c r="F22" s="65"/>
      <c r="I22" s="6"/>
    </row>
    <row r="23" spans="2:9" x14ac:dyDescent="0.25">
      <c r="B23" s="10" t="s">
        <v>51</v>
      </c>
      <c r="C23" s="10" t="s">
        <v>19</v>
      </c>
      <c r="D23" s="10" t="s">
        <v>20</v>
      </c>
      <c r="E23" s="10" t="s">
        <v>21</v>
      </c>
      <c r="F23" s="10" t="s">
        <v>22</v>
      </c>
      <c r="I23" s="6"/>
    </row>
    <row r="24" spans="2:9" x14ac:dyDescent="0.25">
      <c r="B24" s="10" t="s">
        <v>30</v>
      </c>
      <c r="C24" s="10" t="s">
        <v>39</v>
      </c>
      <c r="D24" s="10">
        <v>30</v>
      </c>
      <c r="E24" s="10" t="s">
        <v>24</v>
      </c>
      <c r="F24" s="10" t="s">
        <v>26</v>
      </c>
      <c r="G24" s="60">
        <v>9790</v>
      </c>
      <c r="H24" s="60">
        <f>PRODUCT(G24,1.21)</f>
        <v>11845.9</v>
      </c>
      <c r="I24" s="3" t="s">
        <v>37</v>
      </c>
    </row>
    <row r="25" spans="2:9" x14ac:dyDescent="0.25">
      <c r="B25" s="10" t="s">
        <v>30</v>
      </c>
      <c r="C25" s="10" t="s">
        <v>39</v>
      </c>
      <c r="D25" s="10">
        <v>20</v>
      </c>
      <c r="E25" s="10" t="s">
        <v>24</v>
      </c>
      <c r="F25" s="10" t="s">
        <v>26</v>
      </c>
      <c r="G25" s="60">
        <v>8796</v>
      </c>
      <c r="H25" s="60">
        <f>PRODUCT(G25,1.21)</f>
        <v>10643.16</v>
      </c>
      <c r="I25" s="3" t="s">
        <v>32</v>
      </c>
    </row>
    <row r="26" spans="2:9" x14ac:dyDescent="0.25">
      <c r="B26" s="10" t="s">
        <v>30</v>
      </c>
      <c r="C26" s="10" t="s">
        <v>39</v>
      </c>
      <c r="D26" s="10">
        <v>30</v>
      </c>
      <c r="E26" s="10" t="s">
        <v>25</v>
      </c>
      <c r="F26" s="10" t="s">
        <v>26</v>
      </c>
      <c r="G26" s="60">
        <v>10120</v>
      </c>
      <c r="H26" s="60">
        <f>PRODUCT(G26,1.21)</f>
        <v>12245.199999999999</v>
      </c>
      <c r="I26" s="3" t="s">
        <v>33</v>
      </c>
    </row>
    <row r="27" spans="2:9" x14ac:dyDescent="0.25">
      <c r="B27" s="10" t="s">
        <v>30</v>
      </c>
      <c r="C27" s="10" t="s">
        <v>39</v>
      </c>
      <c r="D27" s="10">
        <v>20</v>
      </c>
      <c r="E27" s="10" t="s">
        <v>25</v>
      </c>
      <c r="F27" s="10" t="s">
        <v>26</v>
      </c>
      <c r="G27" s="60">
        <v>9308</v>
      </c>
      <c r="H27" s="60">
        <f>PRODUCT(G27,1.21)</f>
        <v>11262.68</v>
      </c>
      <c r="I27" s="3" t="s">
        <v>34</v>
      </c>
    </row>
    <row r="28" spans="2:9" ht="6" customHeight="1" x14ac:dyDescent="0.25">
      <c r="B28" s="10"/>
      <c r="C28" s="10"/>
      <c r="D28" s="10"/>
      <c r="E28" s="10"/>
      <c r="F28" s="10"/>
      <c r="I28" s="5"/>
    </row>
    <row r="29" spans="2:9" x14ac:dyDescent="0.25">
      <c r="B29" s="10" t="s">
        <v>31</v>
      </c>
      <c r="C29" s="10" t="s">
        <v>39</v>
      </c>
      <c r="D29" s="10">
        <v>20</v>
      </c>
      <c r="E29" s="10" t="s">
        <v>24</v>
      </c>
      <c r="F29" s="10" t="s">
        <v>26</v>
      </c>
      <c r="G29" s="60">
        <v>10358</v>
      </c>
      <c r="H29" s="60">
        <f>PRODUCT(G29,1.21)</f>
        <v>12533.18</v>
      </c>
      <c r="I29" s="3" t="s">
        <v>35</v>
      </c>
    </row>
    <row r="30" spans="2:9" x14ac:dyDescent="0.25">
      <c r="B30" s="10" t="s">
        <v>31</v>
      </c>
      <c r="C30" s="10" t="s">
        <v>39</v>
      </c>
      <c r="D30" s="10">
        <v>20</v>
      </c>
      <c r="E30" s="10" t="s">
        <v>25</v>
      </c>
      <c r="F30" s="10" t="s">
        <v>26</v>
      </c>
      <c r="G30" s="60">
        <v>10601</v>
      </c>
      <c r="H30" s="60">
        <f>PRODUCT(G30,1.21)</f>
        <v>12827.21</v>
      </c>
      <c r="I30" s="3" t="s">
        <v>36</v>
      </c>
    </row>
    <row r="31" spans="2:9" x14ac:dyDescent="0.25">
      <c r="B31" s="65" t="s">
        <v>50</v>
      </c>
      <c r="C31" s="65"/>
      <c r="D31" s="65"/>
      <c r="E31" s="65"/>
      <c r="F31" s="65"/>
      <c r="I31" s="6"/>
    </row>
    <row r="32" spans="2:9" x14ac:dyDescent="0.25">
      <c r="B32" s="10" t="s">
        <v>38</v>
      </c>
      <c r="C32" s="10" t="s">
        <v>40</v>
      </c>
      <c r="D32" s="10">
        <v>30</v>
      </c>
      <c r="E32" s="10" t="s">
        <v>24</v>
      </c>
      <c r="F32" s="10" t="s">
        <v>28</v>
      </c>
      <c r="G32" s="60">
        <v>10215</v>
      </c>
      <c r="H32" s="60">
        <f t="shared" ref="H32:H39" si="1">PRODUCT(G32,1.21)</f>
        <v>12360.15</v>
      </c>
      <c r="I32" s="3" t="s">
        <v>41</v>
      </c>
    </row>
    <row r="33" spans="2:9" x14ac:dyDescent="0.25">
      <c r="B33" s="10" t="s">
        <v>38</v>
      </c>
      <c r="C33" s="10" t="s">
        <v>40</v>
      </c>
      <c r="D33" s="10">
        <v>20</v>
      </c>
      <c r="E33" s="10" t="s">
        <v>24</v>
      </c>
      <c r="F33" s="10" t="s">
        <v>28</v>
      </c>
      <c r="G33" s="60">
        <v>9222</v>
      </c>
      <c r="H33" s="60">
        <f t="shared" si="1"/>
        <v>11158.619999999999</v>
      </c>
      <c r="I33" s="3" t="s">
        <v>42</v>
      </c>
    </row>
    <row r="34" spans="2:9" x14ac:dyDescent="0.25">
      <c r="B34" s="10" t="s">
        <v>38</v>
      </c>
      <c r="C34" s="10" t="s">
        <v>40</v>
      </c>
      <c r="D34" s="10">
        <v>30</v>
      </c>
      <c r="E34" s="10" t="s">
        <v>25</v>
      </c>
      <c r="F34" s="10" t="s">
        <v>28</v>
      </c>
      <c r="G34" s="60">
        <v>10541</v>
      </c>
      <c r="H34" s="60">
        <f t="shared" si="1"/>
        <v>12754.609999999999</v>
      </c>
      <c r="I34" s="3" t="s">
        <v>43</v>
      </c>
    </row>
    <row r="35" spans="2:9" x14ac:dyDescent="0.25">
      <c r="B35" s="10" t="s">
        <v>38</v>
      </c>
      <c r="C35" s="10" t="s">
        <v>40</v>
      </c>
      <c r="D35" s="10">
        <v>20</v>
      </c>
      <c r="E35" s="10" t="s">
        <v>25</v>
      </c>
      <c r="F35" s="10" t="s">
        <v>28</v>
      </c>
      <c r="G35" s="60">
        <v>9558</v>
      </c>
      <c r="H35" s="60">
        <f t="shared" si="1"/>
        <v>11565.18</v>
      </c>
      <c r="I35" s="3" t="s">
        <v>48</v>
      </c>
    </row>
    <row r="36" spans="2:9" x14ac:dyDescent="0.25">
      <c r="B36" s="10" t="s">
        <v>38</v>
      </c>
      <c r="C36" s="10" t="s">
        <v>40</v>
      </c>
      <c r="D36" s="10">
        <v>30</v>
      </c>
      <c r="E36" s="10" t="s">
        <v>24</v>
      </c>
      <c r="F36" s="10" t="s">
        <v>26</v>
      </c>
      <c r="G36" s="60">
        <v>10215</v>
      </c>
      <c r="H36" s="60">
        <f t="shared" si="1"/>
        <v>12360.15</v>
      </c>
      <c r="I36" s="3" t="s">
        <v>44</v>
      </c>
    </row>
    <row r="37" spans="2:9" x14ac:dyDescent="0.25">
      <c r="B37" s="10" t="s">
        <v>38</v>
      </c>
      <c r="C37" s="10" t="s">
        <v>40</v>
      </c>
      <c r="D37" s="10">
        <v>20</v>
      </c>
      <c r="E37" s="10" t="s">
        <v>24</v>
      </c>
      <c r="F37" s="10" t="s">
        <v>26</v>
      </c>
      <c r="G37" s="60">
        <v>9222</v>
      </c>
      <c r="H37" s="60">
        <f t="shared" si="1"/>
        <v>11158.619999999999</v>
      </c>
      <c r="I37" s="3" t="s">
        <v>45</v>
      </c>
    </row>
    <row r="38" spans="2:9" x14ac:dyDescent="0.25">
      <c r="B38" s="10" t="s">
        <v>38</v>
      </c>
      <c r="C38" s="10" t="s">
        <v>40</v>
      </c>
      <c r="D38" s="10">
        <v>30</v>
      </c>
      <c r="E38" s="10" t="s">
        <v>25</v>
      </c>
      <c r="F38" s="10" t="s">
        <v>26</v>
      </c>
      <c r="G38" s="60">
        <v>10541</v>
      </c>
      <c r="H38" s="60">
        <f t="shared" si="1"/>
        <v>12754.609999999999</v>
      </c>
      <c r="I38" s="3" t="s">
        <v>46</v>
      </c>
    </row>
    <row r="39" spans="2:9" x14ac:dyDescent="0.25">
      <c r="B39" s="11" t="s">
        <v>38</v>
      </c>
      <c r="C39" s="11" t="s">
        <v>40</v>
      </c>
      <c r="D39" s="11">
        <v>20</v>
      </c>
      <c r="E39" s="11" t="s">
        <v>25</v>
      </c>
      <c r="F39" s="11" t="s">
        <v>26</v>
      </c>
      <c r="G39" s="60">
        <v>9558</v>
      </c>
      <c r="H39" s="60">
        <f t="shared" si="1"/>
        <v>11565.18</v>
      </c>
      <c r="I39" s="5" t="s">
        <v>47</v>
      </c>
    </row>
    <row r="40" spans="2:9" ht="6" customHeight="1" x14ac:dyDescent="0.25">
      <c r="B40" s="12"/>
      <c r="C40" s="12"/>
      <c r="D40" s="12"/>
      <c r="E40" s="12"/>
      <c r="F40" s="12"/>
      <c r="I40" s="12"/>
    </row>
    <row r="41" spans="2:9" x14ac:dyDescent="0.25">
      <c r="B41" s="10" t="s">
        <v>52</v>
      </c>
      <c r="C41" s="10" t="s">
        <v>40</v>
      </c>
      <c r="D41" s="10">
        <v>20</v>
      </c>
      <c r="E41" s="10" t="s">
        <v>24</v>
      </c>
      <c r="F41" s="10" t="s">
        <v>28</v>
      </c>
      <c r="G41" s="60">
        <v>9136</v>
      </c>
      <c r="H41" s="60">
        <f>PRODUCT(G41,1.21)</f>
        <v>11054.56</v>
      </c>
      <c r="I41" s="3" t="s">
        <v>53</v>
      </c>
    </row>
    <row r="42" spans="2:9" x14ac:dyDescent="0.25">
      <c r="B42" s="10" t="s">
        <v>52</v>
      </c>
      <c r="C42" s="10" t="s">
        <v>40</v>
      </c>
      <c r="D42" s="10">
        <v>20</v>
      </c>
      <c r="E42" s="10" t="s">
        <v>24</v>
      </c>
      <c r="F42" s="10" t="s">
        <v>26</v>
      </c>
      <c r="G42" s="60">
        <v>9136</v>
      </c>
      <c r="H42" s="60">
        <f>PRODUCT(G42,1.21)</f>
        <v>11054.56</v>
      </c>
      <c r="I42" s="3" t="s">
        <v>55</v>
      </c>
    </row>
    <row r="43" spans="2:9" x14ac:dyDescent="0.25">
      <c r="B43" s="10" t="s">
        <v>52</v>
      </c>
      <c r="C43" s="10" t="s">
        <v>40</v>
      </c>
      <c r="D43" s="10">
        <v>20</v>
      </c>
      <c r="E43" s="10" t="s">
        <v>25</v>
      </c>
      <c r="F43" s="10" t="s">
        <v>28</v>
      </c>
      <c r="G43" s="60">
        <v>9558</v>
      </c>
      <c r="H43" s="60">
        <f>PRODUCT(G43,1.21)</f>
        <v>11565.18</v>
      </c>
      <c r="I43" s="3" t="s">
        <v>54</v>
      </c>
    </row>
    <row r="44" spans="2:9" x14ac:dyDescent="0.25">
      <c r="B44" s="10" t="s">
        <v>52</v>
      </c>
      <c r="C44" s="10" t="s">
        <v>40</v>
      </c>
      <c r="D44" s="10">
        <v>20</v>
      </c>
      <c r="E44" s="10" t="s">
        <v>25</v>
      </c>
      <c r="F44" s="10" t="s">
        <v>26</v>
      </c>
      <c r="G44" s="60">
        <v>9558</v>
      </c>
      <c r="H44" s="60">
        <f>PRODUCT(G44,1.21)</f>
        <v>11565.18</v>
      </c>
      <c r="I44" s="3" t="s">
        <v>56</v>
      </c>
    </row>
    <row r="45" spans="2:9" ht="6" customHeight="1" x14ac:dyDescent="0.25">
      <c r="B45" s="12"/>
      <c r="C45" s="12"/>
      <c r="D45" s="12"/>
      <c r="E45" s="12"/>
      <c r="F45" s="12"/>
      <c r="G45" s="35"/>
      <c r="I45" s="12"/>
    </row>
    <row r="46" spans="2:9" x14ac:dyDescent="0.25">
      <c r="B46" s="10" t="s">
        <v>27</v>
      </c>
      <c r="C46" s="10" t="s">
        <v>40</v>
      </c>
      <c r="D46" s="10">
        <v>30</v>
      </c>
      <c r="E46" s="10" t="s">
        <v>24</v>
      </c>
      <c r="F46" s="10" t="s">
        <v>28</v>
      </c>
      <c r="G46" s="60">
        <v>11170</v>
      </c>
      <c r="H46" s="60">
        <f>PRODUCT(G46,1.21)</f>
        <v>13515.699999999999</v>
      </c>
      <c r="I46" s="3" t="s">
        <v>57</v>
      </c>
    </row>
    <row r="47" spans="2:9" x14ac:dyDescent="0.25">
      <c r="B47" s="10" t="s">
        <v>27</v>
      </c>
      <c r="C47" s="10" t="s">
        <v>40</v>
      </c>
      <c r="D47" s="10">
        <v>30</v>
      </c>
      <c r="E47" s="10" t="s">
        <v>24</v>
      </c>
      <c r="F47" s="10" t="s">
        <v>26</v>
      </c>
      <c r="G47" s="60">
        <v>11170</v>
      </c>
      <c r="H47" s="60">
        <f>PRODUCT(G47,1.21)</f>
        <v>13515.699999999999</v>
      </c>
      <c r="I47" s="3" t="s">
        <v>58</v>
      </c>
    </row>
    <row r="48" spans="2:9" x14ac:dyDescent="0.25">
      <c r="B48" s="10" t="s">
        <v>27</v>
      </c>
      <c r="C48" s="10" t="s">
        <v>40</v>
      </c>
      <c r="D48" s="10">
        <v>30</v>
      </c>
      <c r="E48" s="10" t="s">
        <v>25</v>
      </c>
      <c r="F48" s="10" t="s">
        <v>28</v>
      </c>
      <c r="G48" s="60">
        <v>11635</v>
      </c>
      <c r="H48" s="60">
        <f>PRODUCT(G48,1.21)</f>
        <v>14078.35</v>
      </c>
      <c r="I48" s="20" t="s">
        <v>60</v>
      </c>
    </row>
    <row r="49" spans="2:9" x14ac:dyDescent="0.25">
      <c r="B49" s="10" t="s">
        <v>27</v>
      </c>
      <c r="C49" s="10" t="s">
        <v>40</v>
      </c>
      <c r="D49" s="10">
        <v>30</v>
      </c>
      <c r="E49" s="10" t="s">
        <v>25</v>
      </c>
      <c r="F49" s="10" t="s">
        <v>26</v>
      </c>
      <c r="G49" s="60">
        <v>11635</v>
      </c>
      <c r="H49" s="60">
        <f>PRODUCT(G49,1.21)</f>
        <v>14078.35</v>
      </c>
      <c r="I49" s="20" t="s">
        <v>59</v>
      </c>
    </row>
    <row r="50" spans="2:9" x14ac:dyDescent="0.25">
      <c r="B50" s="65" t="s">
        <v>61</v>
      </c>
      <c r="C50" s="65"/>
      <c r="D50" s="65"/>
      <c r="E50" s="65"/>
      <c r="F50" s="65"/>
      <c r="I50" s="6"/>
    </row>
    <row r="51" spans="2:9" x14ac:dyDescent="0.25">
      <c r="B51" s="10" t="s">
        <v>51</v>
      </c>
      <c r="C51" s="10" t="s">
        <v>19</v>
      </c>
      <c r="D51" s="10" t="s">
        <v>20</v>
      </c>
      <c r="E51" s="10" t="s">
        <v>21</v>
      </c>
      <c r="F51" s="10" t="s">
        <v>22</v>
      </c>
      <c r="I51" s="6"/>
    </row>
    <row r="52" spans="2:9" x14ac:dyDescent="0.25">
      <c r="B52" s="10" t="s">
        <v>64</v>
      </c>
      <c r="C52" s="10" t="s">
        <v>62</v>
      </c>
      <c r="D52" s="10">
        <v>30</v>
      </c>
      <c r="E52" s="10" t="s">
        <v>24</v>
      </c>
      <c r="F52" s="10" t="s">
        <v>63</v>
      </c>
      <c r="G52" s="60">
        <v>17913</v>
      </c>
      <c r="H52" s="60">
        <f>PRODUCT(G52,1.21)</f>
        <v>21674.73</v>
      </c>
      <c r="I52" s="3" t="s">
        <v>66</v>
      </c>
    </row>
    <row r="53" spans="2:9" x14ac:dyDescent="0.25">
      <c r="B53" s="10" t="s">
        <v>64</v>
      </c>
      <c r="C53" s="10" t="s">
        <v>62</v>
      </c>
      <c r="D53" s="10">
        <v>20</v>
      </c>
      <c r="E53" s="10" t="s">
        <v>24</v>
      </c>
      <c r="F53" s="10" t="s">
        <v>63</v>
      </c>
      <c r="G53" s="60">
        <v>16767</v>
      </c>
      <c r="H53" s="60">
        <f>PRODUCT(G53,1.21)</f>
        <v>20288.07</v>
      </c>
      <c r="I53" s="3" t="s">
        <v>67</v>
      </c>
    </row>
    <row r="54" spans="2:9" x14ac:dyDescent="0.25">
      <c r="B54" s="11" t="s">
        <v>65</v>
      </c>
      <c r="C54" s="11" t="s">
        <v>62</v>
      </c>
      <c r="D54" s="11">
        <v>30</v>
      </c>
      <c r="E54" s="11"/>
      <c r="F54" s="11" t="s">
        <v>63</v>
      </c>
      <c r="G54" s="60">
        <v>15047</v>
      </c>
      <c r="H54" s="60">
        <f>PRODUCT(G54,1.21)</f>
        <v>18206.87</v>
      </c>
      <c r="I54" s="5" t="s">
        <v>68</v>
      </c>
    </row>
    <row r="55" spans="2:9" ht="15" customHeight="1" x14ac:dyDescent="0.25">
      <c r="B55" s="10" t="s">
        <v>65</v>
      </c>
      <c r="C55" s="10" t="s">
        <v>62</v>
      </c>
      <c r="D55" s="10">
        <v>20</v>
      </c>
      <c r="E55" s="10"/>
      <c r="F55" s="10" t="s">
        <v>63</v>
      </c>
      <c r="G55" s="60">
        <v>13901</v>
      </c>
      <c r="H55" s="60">
        <f>PRODUCT(G55,1.21)</f>
        <v>16820.21</v>
      </c>
      <c r="I55" s="3" t="s">
        <v>69</v>
      </c>
    </row>
    <row r="56" spans="2:9" ht="15" customHeight="1" x14ac:dyDescent="0.25"/>
    <row r="57" spans="2:9" ht="15" customHeight="1" x14ac:dyDescent="0.25"/>
    <row r="58" spans="2:9" ht="15" customHeight="1" x14ac:dyDescent="0.25"/>
    <row r="59" spans="2:9" ht="15" customHeight="1" x14ac:dyDescent="0.25"/>
    <row r="60" spans="2:9" ht="15" customHeight="1" x14ac:dyDescent="0.25"/>
    <row r="61" spans="2:9" ht="15" customHeight="1" x14ac:dyDescent="0.2">
      <c r="B61" s="119" t="s">
        <v>1</v>
      </c>
      <c r="C61" s="120"/>
      <c r="D61" s="120"/>
      <c r="E61" s="120"/>
      <c r="F61" s="121"/>
      <c r="G61" s="8" t="s">
        <v>2</v>
      </c>
      <c r="H61" s="43" t="s">
        <v>3</v>
      </c>
      <c r="I61" s="14" t="s">
        <v>0</v>
      </c>
    </row>
    <row r="62" spans="2:9" ht="15" customHeight="1" x14ac:dyDescent="0.25">
      <c r="B62" s="65" t="s">
        <v>71</v>
      </c>
      <c r="C62" s="65"/>
      <c r="D62" s="65"/>
      <c r="E62" s="65"/>
      <c r="F62" s="65"/>
      <c r="I62" s="6"/>
    </row>
    <row r="63" spans="2:9" ht="15" customHeight="1" x14ac:dyDescent="0.25">
      <c r="B63" s="10" t="s">
        <v>51</v>
      </c>
      <c r="C63" s="10" t="s">
        <v>19</v>
      </c>
      <c r="D63" s="10" t="s">
        <v>20</v>
      </c>
      <c r="E63" s="10" t="s">
        <v>21</v>
      </c>
      <c r="F63" s="10" t="s">
        <v>22</v>
      </c>
      <c r="I63" s="6"/>
    </row>
    <row r="64" spans="2:9" ht="15" customHeight="1" x14ac:dyDescent="0.25">
      <c r="B64" s="10" t="s">
        <v>70</v>
      </c>
      <c r="C64" s="10" t="s">
        <v>40</v>
      </c>
      <c r="D64" s="10">
        <v>30</v>
      </c>
      <c r="E64" s="10" t="s">
        <v>24</v>
      </c>
      <c r="F64" s="10" t="s">
        <v>28</v>
      </c>
      <c r="G64" s="60">
        <v>12468</v>
      </c>
      <c r="H64" s="60">
        <f>PRODUCT(G64,1.21)</f>
        <v>15086.279999999999</v>
      </c>
      <c r="I64" s="3" t="s">
        <v>72</v>
      </c>
    </row>
    <row r="65" spans="2:9" ht="15" customHeight="1" x14ac:dyDescent="0.25">
      <c r="B65" s="10" t="s">
        <v>70</v>
      </c>
      <c r="C65" s="10" t="s">
        <v>40</v>
      </c>
      <c r="D65" s="10">
        <v>30</v>
      </c>
      <c r="E65" s="10" t="s">
        <v>24</v>
      </c>
      <c r="F65" s="10" t="s">
        <v>26</v>
      </c>
      <c r="G65" s="60">
        <v>12468</v>
      </c>
      <c r="H65" s="60">
        <f>PRODUCT(G65,1.21)</f>
        <v>15086.279999999999</v>
      </c>
      <c r="I65" s="3" t="s">
        <v>73</v>
      </c>
    </row>
    <row r="66" spans="2:9" ht="15" customHeight="1" x14ac:dyDescent="0.25">
      <c r="B66" s="10" t="s">
        <v>70</v>
      </c>
      <c r="C66" s="10" t="s">
        <v>40</v>
      </c>
      <c r="D66" s="10">
        <v>20</v>
      </c>
      <c r="E66" s="10" t="s">
        <v>24</v>
      </c>
      <c r="F66" s="10" t="s">
        <v>28</v>
      </c>
      <c r="G66" s="60">
        <v>11465</v>
      </c>
      <c r="H66" s="60">
        <f>PRODUCT(G66,1.21)</f>
        <v>13872.65</v>
      </c>
      <c r="I66" s="3" t="s">
        <v>74</v>
      </c>
    </row>
    <row r="67" spans="2:9" ht="15" customHeight="1" x14ac:dyDescent="0.25">
      <c r="B67" s="10" t="s">
        <v>70</v>
      </c>
      <c r="C67" s="10" t="s">
        <v>40</v>
      </c>
      <c r="D67" s="10">
        <v>20</v>
      </c>
      <c r="E67" s="10" t="s">
        <v>24</v>
      </c>
      <c r="F67" s="10" t="s">
        <v>26</v>
      </c>
      <c r="G67" s="60">
        <v>11465</v>
      </c>
      <c r="H67" s="60">
        <f>PRODUCT(G67,1.21)</f>
        <v>13872.65</v>
      </c>
      <c r="I67" s="3" t="s">
        <v>75</v>
      </c>
    </row>
    <row r="68" spans="2:9" ht="15" customHeight="1" x14ac:dyDescent="0.25">
      <c r="B68" s="52"/>
      <c r="C68" s="52"/>
      <c r="D68" s="52"/>
      <c r="E68" s="52"/>
      <c r="F68" s="52"/>
      <c r="I68" s="13"/>
    </row>
    <row r="69" spans="2:9" ht="15" customHeight="1" x14ac:dyDescent="0.25">
      <c r="B69" s="122" t="s">
        <v>689</v>
      </c>
      <c r="C69" s="123"/>
      <c r="D69" s="123"/>
      <c r="E69" s="123"/>
      <c r="F69" s="123"/>
      <c r="I69" s="6"/>
    </row>
    <row r="70" spans="2:9" ht="15" customHeight="1" x14ac:dyDescent="0.25">
      <c r="B70" s="65" t="s">
        <v>49</v>
      </c>
      <c r="C70" s="65"/>
      <c r="D70" s="65"/>
      <c r="E70" s="65"/>
      <c r="F70" s="65"/>
      <c r="I70" s="6"/>
    </row>
    <row r="71" spans="2:9" ht="15" customHeight="1" x14ac:dyDescent="0.25">
      <c r="B71" s="10" t="s">
        <v>51</v>
      </c>
      <c r="C71" s="10" t="s">
        <v>19</v>
      </c>
      <c r="D71" s="10" t="s">
        <v>20</v>
      </c>
      <c r="E71" s="10" t="s">
        <v>21</v>
      </c>
      <c r="F71" s="10" t="s">
        <v>22</v>
      </c>
      <c r="I71" s="6"/>
    </row>
    <row r="72" spans="2:9" ht="15" customHeight="1" x14ac:dyDescent="0.25">
      <c r="B72" s="10" t="s">
        <v>30</v>
      </c>
      <c r="C72" s="10" t="s">
        <v>39</v>
      </c>
      <c r="D72" s="10">
        <v>30</v>
      </c>
      <c r="E72" s="10" t="s">
        <v>24</v>
      </c>
      <c r="F72" s="10" t="s">
        <v>26</v>
      </c>
      <c r="G72" s="60">
        <v>12084</v>
      </c>
      <c r="H72" s="60">
        <f>PRODUCT(G72,1.21)</f>
        <v>14621.64</v>
      </c>
      <c r="I72" s="20" t="s">
        <v>690</v>
      </c>
    </row>
    <row r="73" spans="2:9" ht="15" customHeight="1" x14ac:dyDescent="0.25">
      <c r="B73" s="10" t="s">
        <v>30</v>
      </c>
      <c r="C73" s="10" t="s">
        <v>39</v>
      </c>
      <c r="D73" s="10">
        <v>20</v>
      </c>
      <c r="E73" s="10" t="s">
        <v>24</v>
      </c>
      <c r="F73" s="10" t="s">
        <v>26</v>
      </c>
      <c r="G73" s="60">
        <v>11091</v>
      </c>
      <c r="H73" s="60">
        <f>PRODUCT(G73,1.21)</f>
        <v>13420.109999999999</v>
      </c>
      <c r="I73" s="20" t="s">
        <v>691</v>
      </c>
    </row>
    <row r="74" spans="2:9" ht="15" customHeight="1" x14ac:dyDescent="0.25">
      <c r="B74" s="10" t="s">
        <v>30</v>
      </c>
      <c r="C74" s="10" t="s">
        <v>39</v>
      </c>
      <c r="D74" s="10">
        <v>30</v>
      </c>
      <c r="E74" s="10" t="s">
        <v>25</v>
      </c>
      <c r="F74" s="10" t="s">
        <v>26</v>
      </c>
      <c r="G74" s="60">
        <v>12354</v>
      </c>
      <c r="H74" s="60">
        <f>PRODUCT(G74,1.21)</f>
        <v>14948.34</v>
      </c>
      <c r="I74" s="20" t="s">
        <v>692</v>
      </c>
    </row>
    <row r="75" spans="2:9" ht="15" customHeight="1" x14ac:dyDescent="0.25">
      <c r="B75" s="10" t="s">
        <v>30</v>
      </c>
      <c r="C75" s="10" t="s">
        <v>39</v>
      </c>
      <c r="D75" s="10">
        <v>20</v>
      </c>
      <c r="E75" s="10" t="s">
        <v>25</v>
      </c>
      <c r="F75" s="10" t="s">
        <v>26</v>
      </c>
      <c r="G75" s="60">
        <v>11361</v>
      </c>
      <c r="H75" s="60">
        <f>PRODUCT(G75,1.21)</f>
        <v>13746.81</v>
      </c>
      <c r="I75" s="20" t="s">
        <v>693</v>
      </c>
    </row>
    <row r="76" spans="2:9" ht="6" customHeight="1" x14ac:dyDescent="0.25">
      <c r="B76" s="12"/>
      <c r="C76" s="12"/>
      <c r="D76" s="12"/>
      <c r="E76" s="12"/>
      <c r="F76" s="12"/>
      <c r="G76" s="35"/>
      <c r="I76" s="12"/>
    </row>
    <row r="77" spans="2:9" ht="15" customHeight="1" x14ac:dyDescent="0.25">
      <c r="B77" s="10" t="s">
        <v>31</v>
      </c>
      <c r="C77" s="10" t="s">
        <v>39</v>
      </c>
      <c r="D77" s="10">
        <v>20</v>
      </c>
      <c r="E77" s="10" t="s">
        <v>24</v>
      </c>
      <c r="F77" s="10" t="s">
        <v>26</v>
      </c>
      <c r="G77" s="60">
        <v>13665</v>
      </c>
      <c r="H77" s="60">
        <f>PRODUCT(G77,1.21)</f>
        <v>16534.649999999998</v>
      </c>
      <c r="I77" s="20" t="s">
        <v>694</v>
      </c>
    </row>
    <row r="78" spans="2:9" ht="15" customHeight="1" x14ac:dyDescent="0.25">
      <c r="B78" s="65" t="s">
        <v>50</v>
      </c>
      <c r="C78" s="65"/>
      <c r="D78" s="65"/>
      <c r="E78" s="65"/>
      <c r="F78" s="65"/>
      <c r="I78" s="6"/>
    </row>
    <row r="79" spans="2:9" ht="15" customHeight="1" x14ac:dyDescent="0.25">
      <c r="B79" s="10" t="s">
        <v>38</v>
      </c>
      <c r="C79" s="10" t="s">
        <v>40</v>
      </c>
      <c r="D79" s="10">
        <v>30</v>
      </c>
      <c r="E79" s="10" t="s">
        <v>24</v>
      </c>
      <c r="F79" s="10" t="s">
        <v>28</v>
      </c>
      <c r="G79" s="60">
        <v>12509</v>
      </c>
      <c r="H79" s="60">
        <f t="shared" ref="H79:H86" si="2">PRODUCT(G79,1.21)</f>
        <v>15135.89</v>
      </c>
      <c r="I79" s="20" t="s">
        <v>695</v>
      </c>
    </row>
    <row r="80" spans="2:9" ht="15" customHeight="1" x14ac:dyDescent="0.25">
      <c r="B80" s="10" t="s">
        <v>38</v>
      </c>
      <c r="C80" s="10" t="s">
        <v>40</v>
      </c>
      <c r="D80" s="10">
        <v>20</v>
      </c>
      <c r="E80" s="10" t="s">
        <v>24</v>
      </c>
      <c r="F80" s="10" t="s">
        <v>28</v>
      </c>
      <c r="G80" s="60">
        <v>11516</v>
      </c>
      <c r="H80" s="60">
        <f t="shared" si="2"/>
        <v>13934.359999999999</v>
      </c>
      <c r="I80" s="20" t="s">
        <v>696</v>
      </c>
    </row>
    <row r="81" spans="2:9" ht="15" customHeight="1" x14ac:dyDescent="0.25">
      <c r="B81" s="10" t="s">
        <v>38</v>
      </c>
      <c r="C81" s="10" t="s">
        <v>40</v>
      </c>
      <c r="D81" s="10">
        <v>30</v>
      </c>
      <c r="E81" s="10" t="s">
        <v>25</v>
      </c>
      <c r="F81" s="10" t="s">
        <v>28</v>
      </c>
      <c r="G81" s="60">
        <v>12781</v>
      </c>
      <c r="H81" s="60">
        <f t="shared" si="2"/>
        <v>15465.01</v>
      </c>
      <c r="I81" s="20" t="s">
        <v>697</v>
      </c>
    </row>
    <row r="82" spans="2:9" ht="15" customHeight="1" x14ac:dyDescent="0.25">
      <c r="B82" s="10" t="s">
        <v>38</v>
      </c>
      <c r="C82" s="10" t="s">
        <v>40</v>
      </c>
      <c r="D82" s="10">
        <v>20</v>
      </c>
      <c r="E82" s="10" t="s">
        <v>25</v>
      </c>
      <c r="F82" s="10" t="s">
        <v>28</v>
      </c>
      <c r="G82" s="60">
        <v>11829</v>
      </c>
      <c r="H82" s="60">
        <f t="shared" si="2"/>
        <v>14313.09</v>
      </c>
      <c r="I82" s="20" t="s">
        <v>698</v>
      </c>
    </row>
    <row r="83" spans="2:9" ht="15" customHeight="1" x14ac:dyDescent="0.25">
      <c r="B83" s="10" t="s">
        <v>38</v>
      </c>
      <c r="C83" s="10" t="s">
        <v>40</v>
      </c>
      <c r="D83" s="10">
        <v>30</v>
      </c>
      <c r="E83" s="10" t="s">
        <v>24</v>
      </c>
      <c r="F83" s="10" t="s">
        <v>26</v>
      </c>
      <c r="G83" s="60">
        <v>12509</v>
      </c>
      <c r="H83" s="60">
        <f t="shared" si="2"/>
        <v>15135.89</v>
      </c>
      <c r="I83" s="20" t="s">
        <v>699</v>
      </c>
    </row>
    <row r="84" spans="2:9" ht="15" customHeight="1" x14ac:dyDescent="0.25">
      <c r="B84" s="10" t="s">
        <v>38</v>
      </c>
      <c r="C84" s="10" t="s">
        <v>40</v>
      </c>
      <c r="D84" s="10">
        <v>20</v>
      </c>
      <c r="E84" s="10" t="s">
        <v>24</v>
      </c>
      <c r="F84" s="10" t="s">
        <v>26</v>
      </c>
      <c r="G84" s="60">
        <v>11516</v>
      </c>
      <c r="H84" s="60">
        <f t="shared" si="2"/>
        <v>13934.359999999999</v>
      </c>
      <c r="I84" s="20" t="s">
        <v>700</v>
      </c>
    </row>
    <row r="85" spans="2:9" ht="15" customHeight="1" x14ac:dyDescent="0.25">
      <c r="B85" s="10" t="s">
        <v>38</v>
      </c>
      <c r="C85" s="10" t="s">
        <v>40</v>
      </c>
      <c r="D85" s="10">
        <v>30</v>
      </c>
      <c r="E85" s="10" t="s">
        <v>25</v>
      </c>
      <c r="F85" s="10" t="s">
        <v>26</v>
      </c>
      <c r="G85" s="60">
        <v>12780</v>
      </c>
      <c r="H85" s="60">
        <f t="shared" si="2"/>
        <v>15463.8</v>
      </c>
      <c r="I85" s="20" t="s">
        <v>701</v>
      </c>
    </row>
    <row r="86" spans="2:9" ht="15" customHeight="1" x14ac:dyDescent="0.25">
      <c r="B86" s="11" t="s">
        <v>38</v>
      </c>
      <c r="C86" s="11" t="s">
        <v>40</v>
      </c>
      <c r="D86" s="11">
        <v>20</v>
      </c>
      <c r="E86" s="11" t="s">
        <v>25</v>
      </c>
      <c r="F86" s="11" t="s">
        <v>26</v>
      </c>
      <c r="G86" s="60">
        <v>11830</v>
      </c>
      <c r="H86" s="60">
        <f t="shared" si="2"/>
        <v>14314.3</v>
      </c>
      <c r="I86" s="29" t="s">
        <v>702</v>
      </c>
    </row>
    <row r="87" spans="2:9" ht="6" customHeight="1" x14ac:dyDescent="0.25">
      <c r="B87" s="12"/>
      <c r="C87" s="12"/>
      <c r="D87" s="12"/>
      <c r="E87" s="12"/>
      <c r="F87" s="12"/>
      <c r="G87" s="35"/>
      <c r="I87" s="12"/>
    </row>
    <row r="88" spans="2:9" ht="15" customHeight="1" x14ac:dyDescent="0.25">
      <c r="B88" s="10" t="s">
        <v>52</v>
      </c>
      <c r="C88" s="10" t="s">
        <v>40</v>
      </c>
      <c r="D88" s="10">
        <v>20</v>
      </c>
      <c r="E88" s="10" t="s">
        <v>24</v>
      </c>
      <c r="F88" s="10" t="s">
        <v>28</v>
      </c>
      <c r="G88" s="60">
        <v>11430</v>
      </c>
      <c r="H88" s="60">
        <f>PRODUCT(G88,1.21)</f>
        <v>13830.3</v>
      </c>
      <c r="I88" s="20" t="s">
        <v>703</v>
      </c>
    </row>
    <row r="89" spans="2:9" ht="15" customHeight="1" x14ac:dyDescent="0.25">
      <c r="B89" s="10" t="s">
        <v>52</v>
      </c>
      <c r="C89" s="10" t="s">
        <v>40</v>
      </c>
      <c r="D89" s="10">
        <v>20</v>
      </c>
      <c r="E89" s="10" t="s">
        <v>24</v>
      </c>
      <c r="F89" s="10" t="s">
        <v>26</v>
      </c>
      <c r="G89" s="60">
        <v>11430</v>
      </c>
      <c r="H89" s="60">
        <f>PRODUCT(G89,1.21)</f>
        <v>13830.3</v>
      </c>
      <c r="I89" s="20" t="s">
        <v>704</v>
      </c>
    </row>
    <row r="90" spans="2:9" ht="15" customHeight="1" x14ac:dyDescent="0.25">
      <c r="B90" s="10" t="s">
        <v>52</v>
      </c>
      <c r="C90" s="10" t="s">
        <v>40</v>
      </c>
      <c r="D90" s="10">
        <v>20</v>
      </c>
      <c r="E90" s="10" t="s">
        <v>25</v>
      </c>
      <c r="F90" s="10" t="s">
        <v>28</v>
      </c>
      <c r="G90" s="60">
        <v>12122</v>
      </c>
      <c r="H90" s="60">
        <f>PRODUCT(G90,1.21)</f>
        <v>14667.619999999999</v>
      </c>
      <c r="I90" s="20" t="s">
        <v>705</v>
      </c>
    </row>
    <row r="91" spans="2:9" ht="15" customHeight="1" x14ac:dyDescent="0.25">
      <c r="B91" s="10" t="s">
        <v>52</v>
      </c>
      <c r="C91" s="10" t="s">
        <v>40</v>
      </c>
      <c r="D91" s="10">
        <v>20</v>
      </c>
      <c r="E91" s="10" t="s">
        <v>25</v>
      </c>
      <c r="F91" s="10" t="s">
        <v>26</v>
      </c>
      <c r="G91" s="60">
        <v>12122</v>
      </c>
      <c r="H91" s="60">
        <f>PRODUCT(G91,1.21)</f>
        <v>14667.619999999999</v>
      </c>
      <c r="I91" s="20" t="s">
        <v>706</v>
      </c>
    </row>
    <row r="92" spans="2:9" ht="6" customHeight="1" x14ac:dyDescent="0.25">
      <c r="B92" s="12"/>
      <c r="C92" s="12"/>
      <c r="D92" s="12"/>
      <c r="E92" s="12"/>
      <c r="F92" s="12"/>
      <c r="G92" s="35"/>
      <c r="I92" s="12"/>
    </row>
    <row r="93" spans="2:9" ht="15" customHeight="1" x14ac:dyDescent="0.25">
      <c r="B93" s="10" t="s">
        <v>27</v>
      </c>
      <c r="C93" s="10" t="s">
        <v>40</v>
      </c>
      <c r="D93" s="10">
        <v>30</v>
      </c>
      <c r="E93" s="10" t="s">
        <v>24</v>
      </c>
      <c r="F93" s="10" t="s">
        <v>28</v>
      </c>
      <c r="G93" s="60">
        <v>14734</v>
      </c>
      <c r="H93" s="60">
        <f>PRODUCT(G93,1.21)</f>
        <v>17828.14</v>
      </c>
      <c r="I93" s="20" t="s">
        <v>707</v>
      </c>
    </row>
    <row r="94" spans="2:9" ht="15" customHeight="1" x14ac:dyDescent="0.25">
      <c r="B94" s="10" t="s">
        <v>27</v>
      </c>
      <c r="C94" s="10" t="s">
        <v>40</v>
      </c>
      <c r="D94" s="10">
        <v>30</v>
      </c>
      <c r="E94" s="10" t="s">
        <v>24</v>
      </c>
      <c r="F94" s="10" t="s">
        <v>26</v>
      </c>
      <c r="G94" s="60">
        <v>14734</v>
      </c>
      <c r="H94" s="60">
        <f>PRODUCT(G94,1.21)</f>
        <v>17828.14</v>
      </c>
      <c r="I94" s="20" t="s">
        <v>708</v>
      </c>
    </row>
    <row r="95" spans="2:9" ht="15" customHeight="1" x14ac:dyDescent="0.25"/>
    <row r="96" spans="2:9" ht="15" customHeight="1" x14ac:dyDescent="0.25">
      <c r="B96" s="123" t="s">
        <v>76</v>
      </c>
      <c r="C96" s="123"/>
      <c r="D96" s="123"/>
      <c r="E96" s="123"/>
      <c r="F96" s="123"/>
      <c r="I96" s="6"/>
    </row>
    <row r="97" spans="2:9" ht="15" customHeight="1" x14ac:dyDescent="0.25">
      <c r="B97" s="65" t="s">
        <v>77</v>
      </c>
      <c r="C97" s="65"/>
      <c r="D97" s="65"/>
      <c r="E97" s="65"/>
      <c r="F97" s="65"/>
      <c r="I97" s="6"/>
    </row>
    <row r="98" spans="2:9" ht="15" customHeight="1" x14ac:dyDescent="0.25">
      <c r="B98" s="10" t="s">
        <v>18</v>
      </c>
      <c r="C98" s="10" t="s">
        <v>19</v>
      </c>
      <c r="D98" s="10" t="s">
        <v>20</v>
      </c>
      <c r="E98" s="10" t="s">
        <v>21</v>
      </c>
      <c r="F98" s="10" t="s">
        <v>22</v>
      </c>
      <c r="I98" s="6"/>
    </row>
    <row r="99" spans="2:9" ht="15" customHeight="1" x14ac:dyDescent="0.25">
      <c r="B99" s="10" t="s">
        <v>30</v>
      </c>
      <c r="C99" s="10" t="s">
        <v>39</v>
      </c>
      <c r="D99" s="10">
        <v>30</v>
      </c>
      <c r="E99" s="10" t="s">
        <v>24</v>
      </c>
      <c r="F99" s="10" t="s">
        <v>26</v>
      </c>
      <c r="G99" s="60">
        <v>9136</v>
      </c>
      <c r="H99" s="60">
        <f>PRODUCT(G99,1.21)</f>
        <v>11054.56</v>
      </c>
      <c r="I99" s="3" t="s">
        <v>78</v>
      </c>
    </row>
    <row r="100" spans="2:9" ht="15" customHeight="1" x14ac:dyDescent="0.25">
      <c r="B100" s="10" t="s">
        <v>30</v>
      </c>
      <c r="C100" s="10" t="s">
        <v>39</v>
      </c>
      <c r="D100" s="10">
        <v>20</v>
      </c>
      <c r="E100" s="10" t="s">
        <v>24</v>
      </c>
      <c r="F100" s="10" t="s">
        <v>26</v>
      </c>
      <c r="G100" s="60">
        <v>8613</v>
      </c>
      <c r="H100" s="60">
        <f>PRODUCT(G100,1.21)</f>
        <v>10421.73</v>
      </c>
      <c r="I100" s="3" t="s">
        <v>79</v>
      </c>
    </row>
    <row r="101" spans="2:9" ht="15" customHeight="1" x14ac:dyDescent="0.25">
      <c r="B101" s="65" t="s">
        <v>80</v>
      </c>
      <c r="C101" s="65"/>
      <c r="D101" s="65"/>
      <c r="E101" s="65"/>
      <c r="F101" s="65"/>
      <c r="I101" s="6"/>
    </row>
    <row r="102" spans="2:9" ht="15" customHeight="1" x14ac:dyDescent="0.25">
      <c r="B102" s="10" t="s">
        <v>18</v>
      </c>
      <c r="C102" s="10" t="s">
        <v>19</v>
      </c>
      <c r="D102" s="10" t="s">
        <v>20</v>
      </c>
      <c r="E102" s="10" t="s">
        <v>21</v>
      </c>
      <c r="F102" s="10" t="s">
        <v>22</v>
      </c>
      <c r="I102" s="6"/>
    </row>
    <row r="103" spans="2:9" ht="15" customHeight="1" x14ac:dyDescent="0.25">
      <c r="B103" s="10" t="s">
        <v>81</v>
      </c>
      <c r="C103" s="10" t="s">
        <v>40</v>
      </c>
      <c r="D103" s="10">
        <v>30</v>
      </c>
      <c r="E103" s="10" t="s">
        <v>24</v>
      </c>
      <c r="F103" s="10" t="s">
        <v>28</v>
      </c>
      <c r="G103" s="60">
        <v>9558</v>
      </c>
      <c r="H103" s="60">
        <f>PRODUCT(G103,1.21)</f>
        <v>11565.18</v>
      </c>
      <c r="I103" s="3" t="s">
        <v>82</v>
      </c>
    </row>
    <row r="104" spans="2:9" ht="15" customHeight="1" x14ac:dyDescent="0.25">
      <c r="B104" s="10" t="s">
        <v>81</v>
      </c>
      <c r="C104" s="10" t="s">
        <v>40</v>
      </c>
      <c r="D104" s="10">
        <v>20</v>
      </c>
      <c r="E104" s="10" t="s">
        <v>24</v>
      </c>
      <c r="F104" s="10" t="s">
        <v>28</v>
      </c>
      <c r="G104" s="60">
        <v>8574</v>
      </c>
      <c r="H104" s="60">
        <f>PRODUCT(G104,1.21)</f>
        <v>10374.539999999999</v>
      </c>
      <c r="I104" s="3" t="s">
        <v>83</v>
      </c>
    </row>
    <row r="105" spans="2:9" ht="15" customHeight="1" x14ac:dyDescent="0.25">
      <c r="B105" s="10" t="s">
        <v>81</v>
      </c>
      <c r="C105" s="10" t="s">
        <v>40</v>
      </c>
      <c r="D105" s="10">
        <v>30</v>
      </c>
      <c r="E105" s="10" t="s">
        <v>24</v>
      </c>
      <c r="F105" s="10" t="s">
        <v>26</v>
      </c>
      <c r="G105" s="60">
        <v>9558</v>
      </c>
      <c r="H105" s="60">
        <f>PRODUCT(G105,1.21)</f>
        <v>11565.18</v>
      </c>
      <c r="I105" s="3" t="s">
        <v>84</v>
      </c>
    </row>
    <row r="106" spans="2:9" ht="15" customHeight="1" x14ac:dyDescent="0.25">
      <c r="B106" s="10" t="s">
        <v>81</v>
      </c>
      <c r="C106" s="10" t="s">
        <v>40</v>
      </c>
      <c r="D106" s="10">
        <v>20</v>
      </c>
      <c r="E106" s="10" t="s">
        <v>24</v>
      </c>
      <c r="F106" s="10" t="s">
        <v>26</v>
      </c>
      <c r="G106" s="60">
        <v>8574</v>
      </c>
      <c r="H106" s="60">
        <f>PRODUCT(G106,1.21)</f>
        <v>10374.539999999999</v>
      </c>
      <c r="I106" s="3" t="s">
        <v>85</v>
      </c>
    </row>
    <row r="107" spans="2:9" ht="15" customHeight="1" x14ac:dyDescent="0.25">
      <c r="B107" s="65" t="s">
        <v>86</v>
      </c>
      <c r="C107" s="65"/>
      <c r="D107" s="65"/>
      <c r="E107" s="65"/>
      <c r="F107" s="65"/>
      <c r="I107" s="6"/>
    </row>
    <row r="108" spans="2:9" ht="15" customHeight="1" x14ac:dyDescent="0.25">
      <c r="B108" s="10" t="s">
        <v>51</v>
      </c>
      <c r="C108" s="10" t="s">
        <v>19</v>
      </c>
      <c r="D108" s="10" t="s">
        <v>20</v>
      </c>
      <c r="E108" s="10" t="s">
        <v>21</v>
      </c>
      <c r="F108" s="10" t="s">
        <v>22</v>
      </c>
      <c r="I108" s="6"/>
    </row>
    <row r="109" spans="2:9" ht="15" customHeight="1" x14ac:dyDescent="0.25">
      <c r="B109" s="10" t="s">
        <v>30</v>
      </c>
      <c r="C109" s="10" t="s">
        <v>39</v>
      </c>
      <c r="D109" s="10">
        <v>30</v>
      </c>
      <c r="E109" s="10" t="s">
        <v>24</v>
      </c>
      <c r="F109" s="10" t="s">
        <v>26</v>
      </c>
      <c r="G109" s="60">
        <v>21706</v>
      </c>
      <c r="H109" s="60">
        <f>PRODUCT(G109,1.21)</f>
        <v>26264.26</v>
      </c>
      <c r="I109" s="3" t="s">
        <v>87</v>
      </c>
    </row>
    <row r="110" spans="2:9" ht="15" customHeight="1" x14ac:dyDescent="0.25">
      <c r="B110" s="10" t="s">
        <v>30</v>
      </c>
      <c r="C110" s="10" t="s">
        <v>39</v>
      </c>
      <c r="D110" s="10">
        <v>20</v>
      </c>
      <c r="E110" s="10" t="s">
        <v>24</v>
      </c>
      <c r="F110" s="10" t="s">
        <v>26</v>
      </c>
      <c r="G110" s="60">
        <v>20402</v>
      </c>
      <c r="H110" s="60">
        <f>PRODUCT(G110,1.21)</f>
        <v>24686.42</v>
      </c>
      <c r="I110" s="3" t="s">
        <v>88</v>
      </c>
    </row>
    <row r="111" spans="2:9" ht="15" customHeight="1" x14ac:dyDescent="0.25">
      <c r="B111" s="10" t="s">
        <v>30</v>
      </c>
      <c r="C111" s="10" t="s">
        <v>39</v>
      </c>
      <c r="D111" s="10">
        <v>30</v>
      </c>
      <c r="E111" s="10" t="s">
        <v>25</v>
      </c>
      <c r="F111" s="10" t="s">
        <v>26</v>
      </c>
      <c r="G111" s="60">
        <v>23394</v>
      </c>
      <c r="H111" s="60">
        <f>PRODUCT(G111,1.21)</f>
        <v>28306.739999999998</v>
      </c>
      <c r="I111" s="3" t="s">
        <v>89</v>
      </c>
    </row>
    <row r="112" spans="2:9" ht="15" customHeight="1" x14ac:dyDescent="0.25">
      <c r="B112" s="10" t="s">
        <v>30</v>
      </c>
      <c r="C112" s="10" t="s">
        <v>39</v>
      </c>
      <c r="D112" s="10">
        <v>20</v>
      </c>
      <c r="E112" s="10" t="s">
        <v>25</v>
      </c>
      <c r="F112" s="10" t="s">
        <v>26</v>
      </c>
      <c r="G112" s="60">
        <v>22212</v>
      </c>
      <c r="H112" s="60">
        <f>PRODUCT(G112,1.21)</f>
        <v>26876.52</v>
      </c>
      <c r="I112" s="3" t="s">
        <v>90</v>
      </c>
    </row>
    <row r="113" spans="2:9" ht="15" customHeight="1" x14ac:dyDescent="0.25">
      <c r="B113" s="34"/>
      <c r="C113" s="34"/>
      <c r="D113" s="34"/>
      <c r="E113" s="34"/>
      <c r="F113" s="34"/>
      <c r="I113" s="13"/>
    </row>
    <row r="114" spans="2:9" ht="15" customHeight="1" x14ac:dyDescent="0.25">
      <c r="B114" s="34"/>
      <c r="C114" s="34"/>
      <c r="D114" s="34"/>
      <c r="E114" s="34"/>
      <c r="F114" s="34"/>
      <c r="I114" s="13"/>
    </row>
    <row r="115" spans="2:9" ht="15" customHeight="1" x14ac:dyDescent="0.25">
      <c r="B115" s="34"/>
      <c r="C115" s="34"/>
      <c r="D115" s="34"/>
      <c r="E115" s="34"/>
      <c r="F115" s="34"/>
      <c r="I115" s="13"/>
    </row>
    <row r="116" spans="2:9" ht="15" customHeight="1" x14ac:dyDescent="0.25">
      <c r="B116" s="34"/>
      <c r="C116" s="34"/>
      <c r="D116" s="34"/>
      <c r="E116" s="34"/>
      <c r="F116" s="34"/>
      <c r="I116" s="13"/>
    </row>
    <row r="117" spans="2:9" ht="15" customHeight="1" x14ac:dyDescent="0.25">
      <c r="B117" s="34"/>
      <c r="C117" s="34"/>
      <c r="D117" s="34"/>
      <c r="E117" s="34"/>
      <c r="F117" s="34"/>
      <c r="I117" s="13"/>
    </row>
    <row r="118" spans="2:9" ht="15" customHeight="1" x14ac:dyDescent="0.2">
      <c r="B118" s="68" t="s">
        <v>1</v>
      </c>
      <c r="C118" s="68"/>
      <c r="D118" s="68"/>
      <c r="E118" s="68"/>
      <c r="F118" s="68"/>
      <c r="G118" s="8" t="s">
        <v>2</v>
      </c>
      <c r="H118" s="43" t="s">
        <v>3</v>
      </c>
      <c r="I118" s="9" t="s">
        <v>0</v>
      </c>
    </row>
    <row r="119" spans="2:9" ht="15" customHeight="1" x14ac:dyDescent="0.25">
      <c r="B119" s="65" t="s">
        <v>91</v>
      </c>
      <c r="C119" s="65"/>
      <c r="D119" s="65"/>
      <c r="E119" s="65"/>
      <c r="F119" s="65"/>
      <c r="I119" s="6"/>
    </row>
    <row r="120" spans="2:9" ht="15" customHeight="1" x14ac:dyDescent="0.25">
      <c r="B120" s="10" t="s">
        <v>51</v>
      </c>
      <c r="C120" s="10" t="s">
        <v>19</v>
      </c>
      <c r="D120" s="10" t="s">
        <v>20</v>
      </c>
      <c r="E120" s="10" t="s">
        <v>21</v>
      </c>
      <c r="F120" s="10" t="s">
        <v>22</v>
      </c>
      <c r="I120" s="6"/>
    </row>
    <row r="121" spans="2:9" ht="15" customHeight="1" x14ac:dyDescent="0.25">
      <c r="B121" s="10" t="s">
        <v>38</v>
      </c>
      <c r="C121" s="10" t="s">
        <v>40</v>
      </c>
      <c r="D121" s="10">
        <v>30</v>
      </c>
      <c r="E121" s="10" t="s">
        <v>24</v>
      </c>
      <c r="F121" s="10" t="s">
        <v>28</v>
      </c>
      <c r="G121" s="60">
        <v>21706</v>
      </c>
      <c r="H121" s="60">
        <f t="shared" ref="H121:H128" si="3">PRODUCT(G121,1.21)</f>
        <v>26264.26</v>
      </c>
      <c r="I121" s="3" t="s">
        <v>92</v>
      </c>
    </row>
    <row r="122" spans="2:9" ht="15" customHeight="1" x14ac:dyDescent="0.25">
      <c r="B122" s="10" t="s">
        <v>38</v>
      </c>
      <c r="C122" s="10" t="s">
        <v>40</v>
      </c>
      <c r="D122" s="10">
        <v>20</v>
      </c>
      <c r="E122" s="10" t="s">
        <v>24</v>
      </c>
      <c r="F122" s="10" t="s">
        <v>28</v>
      </c>
      <c r="G122" s="60">
        <v>20402</v>
      </c>
      <c r="H122" s="60">
        <f t="shared" si="3"/>
        <v>24686.42</v>
      </c>
      <c r="I122" s="3" t="s">
        <v>93</v>
      </c>
    </row>
    <row r="123" spans="2:9" ht="15" customHeight="1" x14ac:dyDescent="0.25">
      <c r="B123" s="10" t="s">
        <v>38</v>
      </c>
      <c r="C123" s="10" t="s">
        <v>40</v>
      </c>
      <c r="D123" s="10">
        <v>30</v>
      </c>
      <c r="E123" s="10" t="s">
        <v>25</v>
      </c>
      <c r="F123" s="10" t="s">
        <v>28</v>
      </c>
      <c r="G123" s="60">
        <v>23394</v>
      </c>
      <c r="H123" s="60">
        <f t="shared" si="3"/>
        <v>28306.739999999998</v>
      </c>
      <c r="I123" s="3" t="s">
        <v>94</v>
      </c>
    </row>
    <row r="124" spans="2:9" ht="15" customHeight="1" x14ac:dyDescent="0.25">
      <c r="B124" s="10" t="s">
        <v>38</v>
      </c>
      <c r="C124" s="10" t="s">
        <v>40</v>
      </c>
      <c r="D124" s="10">
        <v>20</v>
      </c>
      <c r="E124" s="10" t="s">
        <v>25</v>
      </c>
      <c r="F124" s="10" t="s">
        <v>28</v>
      </c>
      <c r="G124" s="60">
        <v>22212</v>
      </c>
      <c r="H124" s="60">
        <f t="shared" si="3"/>
        <v>26876.52</v>
      </c>
      <c r="I124" s="3" t="s">
        <v>95</v>
      </c>
    </row>
    <row r="125" spans="2:9" ht="15" customHeight="1" x14ac:dyDescent="0.25">
      <c r="B125" s="10" t="s">
        <v>38</v>
      </c>
      <c r="C125" s="10" t="s">
        <v>40</v>
      </c>
      <c r="D125" s="10">
        <v>30</v>
      </c>
      <c r="E125" s="10" t="s">
        <v>24</v>
      </c>
      <c r="F125" s="10" t="s">
        <v>26</v>
      </c>
      <c r="G125" s="60">
        <v>21706</v>
      </c>
      <c r="H125" s="60">
        <f t="shared" si="3"/>
        <v>26264.26</v>
      </c>
      <c r="I125" s="3" t="s">
        <v>96</v>
      </c>
    </row>
    <row r="126" spans="2:9" ht="15" customHeight="1" x14ac:dyDescent="0.25">
      <c r="B126" s="10" t="s">
        <v>38</v>
      </c>
      <c r="C126" s="10" t="s">
        <v>40</v>
      </c>
      <c r="D126" s="10">
        <v>20</v>
      </c>
      <c r="E126" s="10" t="s">
        <v>24</v>
      </c>
      <c r="F126" s="10" t="s">
        <v>26</v>
      </c>
      <c r="G126" s="60">
        <v>20525</v>
      </c>
      <c r="H126" s="60">
        <f t="shared" si="3"/>
        <v>24835.25</v>
      </c>
      <c r="I126" s="3" t="s">
        <v>97</v>
      </c>
    </row>
    <row r="127" spans="2:9" ht="15" customHeight="1" x14ac:dyDescent="0.25">
      <c r="B127" s="10" t="s">
        <v>38</v>
      </c>
      <c r="C127" s="10" t="s">
        <v>40</v>
      </c>
      <c r="D127" s="10">
        <v>30</v>
      </c>
      <c r="E127" s="10" t="s">
        <v>25</v>
      </c>
      <c r="F127" s="10" t="s">
        <v>26</v>
      </c>
      <c r="G127" s="60">
        <v>23394</v>
      </c>
      <c r="H127" s="60">
        <f t="shared" si="3"/>
        <v>28306.739999999998</v>
      </c>
      <c r="I127" s="3" t="s">
        <v>98</v>
      </c>
    </row>
    <row r="128" spans="2:9" ht="15" customHeight="1" x14ac:dyDescent="0.25">
      <c r="B128" s="10" t="s">
        <v>38</v>
      </c>
      <c r="C128" s="10" t="s">
        <v>40</v>
      </c>
      <c r="D128" s="10">
        <v>20</v>
      </c>
      <c r="E128" s="10" t="s">
        <v>25</v>
      </c>
      <c r="F128" s="10" t="s">
        <v>26</v>
      </c>
      <c r="G128" s="60">
        <v>22212</v>
      </c>
      <c r="H128" s="60">
        <f t="shared" si="3"/>
        <v>26876.52</v>
      </c>
      <c r="I128" s="3" t="s">
        <v>99</v>
      </c>
    </row>
    <row r="129" spans="2:9" ht="15" customHeight="1" x14ac:dyDescent="0.25">
      <c r="B129" s="123" t="s">
        <v>108</v>
      </c>
      <c r="C129" s="123"/>
      <c r="D129" s="123"/>
      <c r="E129" s="123"/>
      <c r="F129" s="123"/>
      <c r="I129" s="6"/>
    </row>
    <row r="130" spans="2:9" ht="15" customHeight="1" x14ac:dyDescent="0.25">
      <c r="B130" s="65" t="s">
        <v>50</v>
      </c>
      <c r="C130" s="65"/>
      <c r="D130" s="65"/>
      <c r="E130" s="65"/>
      <c r="F130" s="65"/>
      <c r="I130" s="6"/>
    </row>
    <row r="131" spans="2:9" ht="15" customHeight="1" x14ac:dyDescent="0.25">
      <c r="B131" s="10" t="s">
        <v>51</v>
      </c>
      <c r="C131" s="10" t="s">
        <v>19</v>
      </c>
      <c r="D131" s="10" t="s">
        <v>20</v>
      </c>
      <c r="E131" s="10" t="s">
        <v>21</v>
      </c>
      <c r="F131" s="10" t="s">
        <v>22</v>
      </c>
      <c r="I131" s="6"/>
    </row>
    <row r="132" spans="2:9" ht="15" customHeight="1" x14ac:dyDescent="0.25">
      <c r="B132" s="10" t="s">
        <v>38</v>
      </c>
      <c r="C132" s="10" t="s">
        <v>40</v>
      </c>
      <c r="D132" s="10">
        <v>30</v>
      </c>
      <c r="E132" s="10" t="s">
        <v>24</v>
      </c>
      <c r="F132" s="10" t="s">
        <v>28</v>
      </c>
      <c r="G132" s="60">
        <v>31677</v>
      </c>
      <c r="H132" s="60">
        <f t="shared" ref="H132:H139" si="4">PRODUCT(G132,1.21)</f>
        <v>38329.17</v>
      </c>
      <c r="I132" s="3" t="s">
        <v>100</v>
      </c>
    </row>
    <row r="133" spans="2:9" ht="15" customHeight="1" x14ac:dyDescent="0.25">
      <c r="B133" s="10" t="s">
        <v>38</v>
      </c>
      <c r="C133" s="10" t="s">
        <v>40</v>
      </c>
      <c r="D133" s="10">
        <v>20</v>
      </c>
      <c r="E133" s="10" t="s">
        <v>24</v>
      </c>
      <c r="F133" s="10" t="s">
        <v>28</v>
      </c>
      <c r="G133" s="60">
        <v>30496</v>
      </c>
      <c r="H133" s="60">
        <f t="shared" si="4"/>
        <v>36900.159999999996</v>
      </c>
      <c r="I133" s="3" t="s">
        <v>101</v>
      </c>
    </row>
    <row r="134" spans="2:9" ht="15" customHeight="1" x14ac:dyDescent="0.25">
      <c r="B134" s="10" t="s">
        <v>38</v>
      </c>
      <c r="C134" s="10" t="s">
        <v>40</v>
      </c>
      <c r="D134" s="10">
        <v>30</v>
      </c>
      <c r="E134" s="10" t="s">
        <v>25</v>
      </c>
      <c r="F134" s="10" t="s">
        <v>28</v>
      </c>
      <c r="G134" s="60">
        <v>33365</v>
      </c>
      <c r="H134" s="60">
        <f t="shared" si="4"/>
        <v>40371.65</v>
      </c>
      <c r="I134" s="3" t="s">
        <v>102</v>
      </c>
    </row>
    <row r="135" spans="2:9" ht="15" customHeight="1" x14ac:dyDescent="0.25">
      <c r="B135" s="10" t="s">
        <v>38</v>
      </c>
      <c r="C135" s="10" t="s">
        <v>40</v>
      </c>
      <c r="D135" s="10">
        <v>20</v>
      </c>
      <c r="E135" s="10" t="s">
        <v>25</v>
      </c>
      <c r="F135" s="10" t="s">
        <v>28</v>
      </c>
      <c r="G135" s="60">
        <v>32183</v>
      </c>
      <c r="H135" s="60">
        <f t="shared" si="4"/>
        <v>38941.43</v>
      </c>
      <c r="I135" s="3" t="s">
        <v>103</v>
      </c>
    </row>
    <row r="136" spans="2:9" ht="15" customHeight="1" x14ac:dyDescent="0.25">
      <c r="B136" s="10" t="s">
        <v>38</v>
      </c>
      <c r="C136" s="10" t="s">
        <v>40</v>
      </c>
      <c r="D136" s="10">
        <v>30</v>
      </c>
      <c r="E136" s="10" t="s">
        <v>24</v>
      </c>
      <c r="F136" s="10" t="s">
        <v>26</v>
      </c>
      <c r="G136" s="60">
        <v>31677</v>
      </c>
      <c r="H136" s="60">
        <f t="shared" si="4"/>
        <v>38329.17</v>
      </c>
      <c r="I136" s="3" t="s">
        <v>104</v>
      </c>
    </row>
    <row r="137" spans="2:9" ht="15" customHeight="1" x14ac:dyDescent="0.25">
      <c r="B137" s="10" t="s">
        <v>38</v>
      </c>
      <c r="C137" s="10" t="s">
        <v>40</v>
      </c>
      <c r="D137" s="10">
        <v>20</v>
      </c>
      <c r="E137" s="10" t="s">
        <v>24</v>
      </c>
      <c r="F137" s="10" t="s">
        <v>26</v>
      </c>
      <c r="G137" s="60">
        <v>30496</v>
      </c>
      <c r="H137" s="60">
        <f t="shared" si="4"/>
        <v>36900.159999999996</v>
      </c>
      <c r="I137" s="3" t="s">
        <v>105</v>
      </c>
    </row>
    <row r="138" spans="2:9" ht="15" customHeight="1" x14ac:dyDescent="0.25">
      <c r="B138" s="10" t="s">
        <v>38</v>
      </c>
      <c r="C138" s="10" t="s">
        <v>40</v>
      </c>
      <c r="D138" s="10">
        <v>30</v>
      </c>
      <c r="E138" s="10" t="s">
        <v>25</v>
      </c>
      <c r="F138" s="10" t="s">
        <v>26</v>
      </c>
      <c r="G138" s="60">
        <v>33365</v>
      </c>
      <c r="H138" s="60">
        <f t="shared" si="4"/>
        <v>40371.65</v>
      </c>
      <c r="I138" s="3" t="s">
        <v>106</v>
      </c>
    </row>
    <row r="139" spans="2:9" ht="15" customHeight="1" x14ac:dyDescent="0.25">
      <c r="B139" s="10" t="s">
        <v>38</v>
      </c>
      <c r="C139" s="10" t="s">
        <v>40</v>
      </c>
      <c r="D139" s="10">
        <v>20</v>
      </c>
      <c r="E139" s="10" t="s">
        <v>25</v>
      </c>
      <c r="F139" s="10" t="s">
        <v>26</v>
      </c>
      <c r="G139" s="60">
        <v>32183</v>
      </c>
      <c r="H139" s="60">
        <f t="shared" si="4"/>
        <v>38941.43</v>
      </c>
      <c r="I139" s="3" t="s">
        <v>107</v>
      </c>
    </row>
    <row r="140" spans="2:9" ht="15" customHeight="1" x14ac:dyDescent="0.25">
      <c r="B140" s="64" t="s">
        <v>49</v>
      </c>
      <c r="C140" s="65"/>
      <c r="D140" s="65"/>
      <c r="E140" s="65"/>
      <c r="F140" s="65"/>
      <c r="I140" s="13"/>
    </row>
    <row r="141" spans="2:9" ht="15" customHeight="1" x14ac:dyDescent="0.25">
      <c r="B141" s="10" t="s">
        <v>51</v>
      </c>
      <c r="C141" s="10" t="s">
        <v>19</v>
      </c>
      <c r="D141" s="10" t="s">
        <v>20</v>
      </c>
      <c r="E141" s="10" t="s">
        <v>21</v>
      </c>
      <c r="F141" s="10" t="s">
        <v>22</v>
      </c>
      <c r="I141" s="13"/>
    </row>
    <row r="142" spans="2:9" ht="15" customHeight="1" x14ac:dyDescent="0.25">
      <c r="B142" s="44" t="s">
        <v>30</v>
      </c>
      <c r="C142" s="44" t="s">
        <v>39</v>
      </c>
      <c r="D142" s="10">
        <v>30</v>
      </c>
      <c r="E142" s="44" t="s">
        <v>24</v>
      </c>
      <c r="F142" s="44" t="s">
        <v>629</v>
      </c>
      <c r="G142" s="60">
        <v>29290</v>
      </c>
      <c r="H142" s="60">
        <f>PRODUCT(G142,1.21)</f>
        <v>35440.9</v>
      </c>
      <c r="I142" s="20" t="s">
        <v>630</v>
      </c>
    </row>
    <row r="143" spans="2:9" ht="15" customHeight="1" x14ac:dyDescent="0.25">
      <c r="B143" s="44" t="s">
        <v>30</v>
      </c>
      <c r="C143" s="44" t="s">
        <v>39</v>
      </c>
      <c r="D143" s="10">
        <v>20</v>
      </c>
      <c r="E143" s="44" t="s">
        <v>24</v>
      </c>
      <c r="F143" s="44" t="s">
        <v>629</v>
      </c>
      <c r="G143" s="60">
        <v>28199</v>
      </c>
      <c r="H143" s="60">
        <f>PRODUCT(G143,1.21)</f>
        <v>34120.79</v>
      </c>
      <c r="I143" s="20" t="s">
        <v>631</v>
      </c>
    </row>
    <row r="144" spans="2:9" ht="15" customHeight="1" x14ac:dyDescent="0.25">
      <c r="B144" s="44" t="s">
        <v>30</v>
      </c>
      <c r="C144" s="44" t="s">
        <v>39</v>
      </c>
      <c r="D144" s="10">
        <v>30</v>
      </c>
      <c r="E144" s="44" t="s">
        <v>25</v>
      </c>
      <c r="F144" s="44" t="s">
        <v>629</v>
      </c>
      <c r="G144" s="60">
        <v>30850</v>
      </c>
      <c r="H144" s="60">
        <f>PRODUCT(G144,1.21)</f>
        <v>37328.5</v>
      </c>
      <c r="I144" s="20" t="s">
        <v>632</v>
      </c>
    </row>
    <row r="145" spans="2:9" ht="15" customHeight="1" x14ac:dyDescent="0.25">
      <c r="B145" s="44" t="s">
        <v>30</v>
      </c>
      <c r="C145" s="44" t="s">
        <v>39</v>
      </c>
      <c r="D145" s="10">
        <v>20</v>
      </c>
      <c r="E145" s="44" t="s">
        <v>25</v>
      </c>
      <c r="F145" s="44" t="s">
        <v>629</v>
      </c>
      <c r="G145" s="60">
        <v>29759</v>
      </c>
      <c r="H145" s="60">
        <f>PRODUCT(G145,1.21)</f>
        <v>36008.39</v>
      </c>
      <c r="I145" s="20" t="s">
        <v>633</v>
      </c>
    </row>
    <row r="146" spans="2:9" ht="15" customHeight="1" x14ac:dyDescent="0.25">
      <c r="B146" s="57"/>
      <c r="C146" s="57"/>
      <c r="D146" s="57"/>
      <c r="E146" s="57"/>
      <c r="F146" s="57"/>
      <c r="I146" s="53"/>
    </row>
    <row r="147" spans="2:9" ht="15" customHeight="1" x14ac:dyDescent="0.25">
      <c r="B147" s="122" t="s">
        <v>721</v>
      </c>
      <c r="C147" s="122"/>
      <c r="D147" s="122"/>
      <c r="E147" s="122"/>
      <c r="F147" s="122"/>
      <c r="I147" s="53"/>
    </row>
    <row r="148" spans="2:9" ht="15" customHeight="1" x14ac:dyDescent="0.25">
      <c r="B148" s="65" t="s">
        <v>50</v>
      </c>
      <c r="C148" s="65"/>
      <c r="D148" s="65"/>
      <c r="E148" s="65"/>
      <c r="F148" s="65"/>
      <c r="I148" s="6"/>
    </row>
    <row r="149" spans="2:9" ht="15" customHeight="1" x14ac:dyDescent="0.25">
      <c r="B149" s="10" t="s">
        <v>51</v>
      </c>
      <c r="C149" s="10" t="s">
        <v>19</v>
      </c>
      <c r="D149" s="10" t="s">
        <v>20</v>
      </c>
      <c r="E149" s="10" t="s">
        <v>21</v>
      </c>
      <c r="F149" s="10" t="s">
        <v>109</v>
      </c>
      <c r="I149" s="6"/>
    </row>
    <row r="150" spans="2:9" ht="15" customHeight="1" x14ac:dyDescent="0.25">
      <c r="B150" s="10" t="s">
        <v>70</v>
      </c>
      <c r="C150" s="10" t="s">
        <v>40</v>
      </c>
      <c r="D150" s="10">
        <v>30</v>
      </c>
      <c r="E150" s="10" t="s">
        <v>24</v>
      </c>
      <c r="F150" s="10" t="s">
        <v>110</v>
      </c>
      <c r="G150" s="60">
        <v>34773</v>
      </c>
      <c r="H150" s="60">
        <f>PRODUCT(G150,1.21)</f>
        <v>42075.33</v>
      </c>
      <c r="I150" s="3" t="s">
        <v>112</v>
      </c>
    </row>
    <row r="151" spans="2:9" ht="15" customHeight="1" x14ac:dyDescent="0.25">
      <c r="B151" s="10" t="s">
        <v>70</v>
      </c>
      <c r="C151" s="10" t="s">
        <v>40</v>
      </c>
      <c r="D151" s="10">
        <v>20</v>
      </c>
      <c r="E151" s="10" t="s">
        <v>24</v>
      </c>
      <c r="F151" s="10" t="s">
        <v>110</v>
      </c>
      <c r="G151" s="60">
        <v>33495</v>
      </c>
      <c r="H151" s="60">
        <f>PRODUCT(G151,1.21)</f>
        <v>40528.949999999997</v>
      </c>
      <c r="I151" s="3" t="s">
        <v>114</v>
      </c>
    </row>
    <row r="152" spans="2:9" ht="15" customHeight="1" x14ac:dyDescent="0.25">
      <c r="B152" s="10" t="s">
        <v>70</v>
      </c>
      <c r="C152" s="10" t="s">
        <v>40</v>
      </c>
      <c r="D152" s="10">
        <v>30</v>
      </c>
      <c r="E152" s="10" t="s">
        <v>24</v>
      </c>
      <c r="F152" s="10" t="s">
        <v>111</v>
      </c>
      <c r="G152" s="60">
        <v>34773</v>
      </c>
      <c r="H152" s="60">
        <f>PRODUCT(G152,1.21)</f>
        <v>42075.33</v>
      </c>
      <c r="I152" s="3" t="s">
        <v>115</v>
      </c>
    </row>
    <row r="153" spans="2:9" ht="15" customHeight="1" x14ac:dyDescent="0.25">
      <c r="B153" s="10" t="s">
        <v>70</v>
      </c>
      <c r="C153" s="10" t="s">
        <v>40</v>
      </c>
      <c r="D153" s="10">
        <v>20</v>
      </c>
      <c r="E153" s="10" t="s">
        <v>24</v>
      </c>
      <c r="F153" s="10" t="s">
        <v>111</v>
      </c>
      <c r="G153" s="60">
        <v>33495</v>
      </c>
      <c r="H153" s="60">
        <f>PRODUCT(G153,1.21)</f>
        <v>40528.949999999997</v>
      </c>
      <c r="I153" s="3" t="s">
        <v>113</v>
      </c>
    </row>
    <row r="154" spans="2:9" ht="15" customHeight="1" x14ac:dyDescent="0.25">
      <c r="B154" s="65" t="s">
        <v>61</v>
      </c>
      <c r="C154" s="65"/>
      <c r="D154" s="65"/>
      <c r="E154" s="65"/>
      <c r="F154" s="65"/>
      <c r="I154" s="6"/>
    </row>
    <row r="155" spans="2:9" ht="15" customHeight="1" x14ac:dyDescent="0.25">
      <c r="B155" s="10" t="s">
        <v>51</v>
      </c>
      <c r="C155" s="10" t="s">
        <v>19</v>
      </c>
      <c r="D155" s="10" t="s">
        <v>20</v>
      </c>
      <c r="E155" s="10" t="s">
        <v>21</v>
      </c>
      <c r="F155" s="10" t="s">
        <v>109</v>
      </c>
      <c r="I155" s="6"/>
    </row>
    <row r="156" spans="2:9" ht="15" customHeight="1" x14ac:dyDescent="0.25">
      <c r="B156" s="10" t="s">
        <v>116</v>
      </c>
      <c r="C156" s="10" t="s">
        <v>62</v>
      </c>
      <c r="D156" s="10">
        <v>30</v>
      </c>
      <c r="E156" s="10" t="s">
        <v>24</v>
      </c>
      <c r="F156" s="10" t="s">
        <v>110</v>
      </c>
      <c r="G156" s="60">
        <v>41869</v>
      </c>
      <c r="H156" s="60">
        <f>PRODUCT(G156,1.21)</f>
        <v>50661.49</v>
      </c>
      <c r="I156" s="3" t="s">
        <v>117</v>
      </c>
    </row>
    <row r="157" spans="2:9" ht="15" customHeight="1" x14ac:dyDescent="0.25">
      <c r="B157" s="10" t="s">
        <v>116</v>
      </c>
      <c r="C157" s="10" t="s">
        <v>62</v>
      </c>
      <c r="D157" s="10">
        <v>20</v>
      </c>
      <c r="E157" s="10" t="s">
        <v>24</v>
      </c>
      <c r="F157" s="10" t="s">
        <v>110</v>
      </c>
      <c r="G157" s="60">
        <v>40734</v>
      </c>
      <c r="H157" s="60">
        <f>PRODUCT(G157,1.21)</f>
        <v>49288.14</v>
      </c>
      <c r="I157" s="3" t="s">
        <v>118</v>
      </c>
    </row>
    <row r="158" spans="2:9" ht="15" customHeight="1" x14ac:dyDescent="0.25">
      <c r="B158" s="10" t="s">
        <v>116</v>
      </c>
      <c r="C158" s="10" t="s">
        <v>62</v>
      </c>
      <c r="D158" s="10">
        <v>30</v>
      </c>
      <c r="E158" s="10" t="s">
        <v>24</v>
      </c>
      <c r="F158" s="10" t="s">
        <v>111</v>
      </c>
      <c r="G158" s="60">
        <v>41869</v>
      </c>
      <c r="H158" s="60">
        <f>PRODUCT(G158,1.21)</f>
        <v>50661.49</v>
      </c>
      <c r="I158" s="3" t="s">
        <v>119</v>
      </c>
    </row>
    <row r="159" spans="2:9" ht="15" customHeight="1" x14ac:dyDescent="0.25">
      <c r="B159" s="10" t="s">
        <v>116</v>
      </c>
      <c r="C159" s="10" t="s">
        <v>62</v>
      </c>
      <c r="D159" s="10">
        <v>20</v>
      </c>
      <c r="E159" s="10" t="s">
        <v>24</v>
      </c>
      <c r="F159" s="10" t="s">
        <v>111</v>
      </c>
      <c r="G159" s="60">
        <v>40734</v>
      </c>
      <c r="H159" s="60">
        <f>PRODUCT(G159,1.21)</f>
        <v>49288.14</v>
      </c>
      <c r="I159" s="3" t="s">
        <v>120</v>
      </c>
    </row>
    <row r="160" spans="2:9" ht="15" customHeight="1" x14ac:dyDescent="0.25">
      <c r="B160" s="64" t="s">
        <v>808</v>
      </c>
      <c r="C160" s="65"/>
      <c r="D160" s="65"/>
      <c r="E160" s="65"/>
      <c r="F160" s="65"/>
      <c r="I160" s="6"/>
    </row>
    <row r="161" spans="2:9" ht="15" customHeight="1" x14ac:dyDescent="0.25">
      <c r="B161" s="10" t="s">
        <v>51</v>
      </c>
      <c r="C161" s="10" t="s">
        <v>19</v>
      </c>
      <c r="D161" s="10" t="s">
        <v>20</v>
      </c>
      <c r="E161" s="10" t="s">
        <v>21</v>
      </c>
      <c r="F161" s="10" t="s">
        <v>109</v>
      </c>
      <c r="I161" s="6"/>
    </row>
    <row r="162" spans="2:9" ht="15" customHeight="1" x14ac:dyDescent="0.25">
      <c r="B162" s="10" t="s">
        <v>70</v>
      </c>
      <c r="C162" s="10" t="s">
        <v>40</v>
      </c>
      <c r="D162" s="10">
        <v>30</v>
      </c>
      <c r="E162" s="10" t="s">
        <v>24</v>
      </c>
      <c r="F162" s="10" t="s">
        <v>110</v>
      </c>
      <c r="G162" s="60">
        <v>36800</v>
      </c>
      <c r="H162" s="60">
        <f>PRODUCT(G162,1.21)</f>
        <v>44528</v>
      </c>
      <c r="I162" s="20" t="s">
        <v>809</v>
      </c>
    </row>
    <row r="163" spans="2:9" ht="15" customHeight="1" x14ac:dyDescent="0.25">
      <c r="B163" s="10" t="s">
        <v>70</v>
      </c>
      <c r="C163" s="10" t="s">
        <v>40</v>
      </c>
      <c r="D163" s="10">
        <v>20</v>
      </c>
      <c r="E163" s="10" t="s">
        <v>24</v>
      </c>
      <c r="F163" s="10" t="s">
        <v>110</v>
      </c>
      <c r="G163" s="60">
        <v>35600</v>
      </c>
      <c r="H163" s="60">
        <f>PRODUCT(G163,1.21)</f>
        <v>43076</v>
      </c>
      <c r="I163" s="20" t="s">
        <v>810</v>
      </c>
    </row>
    <row r="164" spans="2:9" ht="15" customHeight="1" x14ac:dyDescent="0.25">
      <c r="B164" s="10" t="s">
        <v>70</v>
      </c>
      <c r="C164" s="10" t="s">
        <v>40</v>
      </c>
      <c r="D164" s="10">
        <v>30</v>
      </c>
      <c r="E164" s="10" t="s">
        <v>24</v>
      </c>
      <c r="F164" s="10" t="s">
        <v>111</v>
      </c>
      <c r="G164" s="60">
        <v>36800</v>
      </c>
      <c r="H164" s="60">
        <f>PRODUCT(G164,1.21)</f>
        <v>44528</v>
      </c>
      <c r="I164" s="20" t="s">
        <v>811</v>
      </c>
    </row>
    <row r="165" spans="2:9" ht="15" customHeight="1" x14ac:dyDescent="0.25">
      <c r="B165" s="10" t="s">
        <v>70</v>
      </c>
      <c r="C165" s="10" t="s">
        <v>40</v>
      </c>
      <c r="D165" s="10">
        <v>20</v>
      </c>
      <c r="E165" s="10" t="s">
        <v>24</v>
      </c>
      <c r="F165" s="10" t="s">
        <v>111</v>
      </c>
      <c r="G165" s="60">
        <v>35600</v>
      </c>
      <c r="H165" s="60">
        <f>PRODUCT(G165,1.21)</f>
        <v>43076</v>
      </c>
      <c r="I165" s="20" t="s">
        <v>812</v>
      </c>
    </row>
    <row r="166" spans="2:9" ht="15" customHeight="1" x14ac:dyDescent="0.25">
      <c r="B166" s="64" t="s">
        <v>813</v>
      </c>
      <c r="C166" s="65"/>
      <c r="D166" s="65"/>
      <c r="E166" s="65"/>
      <c r="F166" s="65"/>
      <c r="I166" s="6"/>
    </row>
    <row r="167" spans="2:9" ht="15" customHeight="1" x14ac:dyDescent="0.25">
      <c r="B167" s="10" t="s">
        <v>51</v>
      </c>
      <c r="C167" s="10" t="s">
        <v>19</v>
      </c>
      <c r="D167" s="10" t="s">
        <v>20</v>
      </c>
      <c r="E167" s="10" t="s">
        <v>21</v>
      </c>
      <c r="F167" s="10" t="s">
        <v>109</v>
      </c>
      <c r="I167" s="6"/>
    </row>
    <row r="168" spans="2:9" ht="15" customHeight="1" x14ac:dyDescent="0.25">
      <c r="B168" s="10" t="s">
        <v>116</v>
      </c>
      <c r="C168" s="10" t="s">
        <v>62</v>
      </c>
      <c r="D168" s="10">
        <v>30</v>
      </c>
      <c r="E168" s="10" t="s">
        <v>24</v>
      </c>
      <c r="F168" s="10" t="s">
        <v>110</v>
      </c>
      <c r="G168" s="60">
        <v>47300</v>
      </c>
      <c r="H168" s="60">
        <f>PRODUCT(G168,1.21)</f>
        <v>57233</v>
      </c>
      <c r="I168" s="20" t="s">
        <v>814</v>
      </c>
    </row>
    <row r="169" spans="2:9" ht="15" customHeight="1" x14ac:dyDescent="0.25">
      <c r="B169" s="10" t="s">
        <v>116</v>
      </c>
      <c r="C169" s="10" t="s">
        <v>62</v>
      </c>
      <c r="D169" s="10">
        <v>20</v>
      </c>
      <c r="E169" s="10" t="s">
        <v>24</v>
      </c>
      <c r="F169" s="10" t="s">
        <v>110</v>
      </c>
      <c r="G169" s="60">
        <v>45700</v>
      </c>
      <c r="H169" s="60">
        <f>PRODUCT(G169,1.21)</f>
        <v>55297</v>
      </c>
      <c r="I169" s="20" t="s">
        <v>815</v>
      </c>
    </row>
    <row r="170" spans="2:9" ht="15" customHeight="1" x14ac:dyDescent="0.25">
      <c r="B170" s="10" t="s">
        <v>116</v>
      </c>
      <c r="C170" s="10" t="s">
        <v>62</v>
      </c>
      <c r="D170" s="10">
        <v>30</v>
      </c>
      <c r="E170" s="10" t="s">
        <v>24</v>
      </c>
      <c r="F170" s="10" t="s">
        <v>111</v>
      </c>
      <c r="G170" s="60">
        <v>47300</v>
      </c>
      <c r="H170" s="60">
        <f>PRODUCT(G170,1.21)</f>
        <v>57233</v>
      </c>
      <c r="I170" s="20" t="s">
        <v>816</v>
      </c>
    </row>
    <row r="171" spans="2:9" ht="15" customHeight="1" x14ac:dyDescent="0.25">
      <c r="B171" s="10" t="s">
        <v>116</v>
      </c>
      <c r="C171" s="10" t="s">
        <v>62</v>
      </c>
      <c r="D171" s="10">
        <v>20</v>
      </c>
      <c r="E171" s="10" t="s">
        <v>24</v>
      </c>
      <c r="F171" s="10" t="s">
        <v>111</v>
      </c>
      <c r="G171" s="60">
        <v>45700</v>
      </c>
      <c r="H171" s="60">
        <f>PRODUCT(G171,1.21)</f>
        <v>55297</v>
      </c>
      <c r="I171" s="20" t="s">
        <v>817</v>
      </c>
    </row>
    <row r="172" spans="2:9" ht="15" customHeight="1" x14ac:dyDescent="0.25">
      <c r="B172" s="34"/>
      <c r="C172" s="34"/>
      <c r="D172" s="34"/>
      <c r="E172" s="34"/>
      <c r="F172" s="34"/>
    </row>
    <row r="173" spans="2:9" ht="15" customHeight="1" x14ac:dyDescent="0.25">
      <c r="B173" s="34"/>
      <c r="C173" s="34"/>
      <c r="D173" s="34"/>
      <c r="E173" s="34"/>
      <c r="F173" s="34"/>
    </row>
    <row r="174" spans="2:9" ht="15" customHeight="1" x14ac:dyDescent="0.2">
      <c r="B174" s="68" t="s">
        <v>1</v>
      </c>
      <c r="C174" s="68"/>
      <c r="D174" s="68"/>
      <c r="E174" s="68"/>
      <c r="F174" s="68"/>
      <c r="G174" s="8" t="s">
        <v>2</v>
      </c>
      <c r="H174" s="43" t="s">
        <v>3</v>
      </c>
      <c r="I174" s="9" t="s">
        <v>0</v>
      </c>
    </row>
    <row r="175" spans="2:9" ht="15" customHeight="1" x14ac:dyDescent="0.25">
      <c r="B175" s="112" t="s">
        <v>121</v>
      </c>
      <c r="C175" s="113"/>
      <c r="D175" s="113"/>
      <c r="E175" s="113"/>
      <c r="F175" s="114"/>
      <c r="I175" s="6"/>
    </row>
    <row r="176" spans="2:9" ht="15" customHeight="1" x14ac:dyDescent="0.25">
      <c r="B176" s="87" t="s">
        <v>257</v>
      </c>
      <c r="C176" s="87"/>
      <c r="D176" s="87"/>
      <c r="E176" s="87"/>
      <c r="F176" s="87"/>
      <c r="G176" s="60">
        <v>8366</v>
      </c>
      <c r="H176" s="60">
        <f>PRODUCT(G176,1.21)</f>
        <v>10122.86</v>
      </c>
      <c r="I176" s="3" t="s">
        <v>256</v>
      </c>
    </row>
    <row r="177" spans="2:9" ht="15" customHeight="1" x14ac:dyDescent="0.25">
      <c r="B177" s="115" t="s">
        <v>301</v>
      </c>
      <c r="C177" s="79"/>
      <c r="D177" s="79"/>
      <c r="E177" s="79"/>
      <c r="F177" s="80"/>
      <c r="G177" s="60">
        <v>9178</v>
      </c>
      <c r="H177" s="60">
        <f>PRODUCT(G177,1.21)</f>
        <v>11105.38</v>
      </c>
      <c r="I177" s="3" t="s">
        <v>258</v>
      </c>
    </row>
    <row r="178" spans="2:9" ht="15" customHeight="1" x14ac:dyDescent="0.25">
      <c r="B178" s="100" t="s">
        <v>302</v>
      </c>
      <c r="C178" s="79"/>
      <c r="D178" s="79"/>
      <c r="E178" s="79"/>
      <c r="F178" s="80"/>
      <c r="G178" s="60">
        <v>8057</v>
      </c>
      <c r="H178" s="60">
        <f>PRODUCT(G178,1.21)</f>
        <v>9748.9699999999993</v>
      </c>
      <c r="I178" s="3" t="s">
        <v>259</v>
      </c>
    </row>
    <row r="179" spans="2:9" ht="15" customHeight="1" x14ac:dyDescent="0.25">
      <c r="B179" s="67" t="s">
        <v>254</v>
      </c>
      <c r="C179" s="67"/>
      <c r="D179" s="67"/>
      <c r="E179" s="67"/>
      <c r="F179" s="67"/>
      <c r="G179" s="60">
        <v>1257</v>
      </c>
      <c r="H179" s="60">
        <f t="shared" ref="H179:H185" si="5">PRODUCT(G179,1.21)</f>
        <v>1520.97</v>
      </c>
      <c r="I179" s="3" t="s">
        <v>253</v>
      </c>
    </row>
    <row r="180" spans="2:9" ht="15" customHeight="1" x14ac:dyDescent="0.25">
      <c r="B180" s="67" t="s">
        <v>315</v>
      </c>
      <c r="C180" s="67"/>
      <c r="D180" s="67"/>
      <c r="E180" s="67"/>
      <c r="F180" s="67"/>
      <c r="G180" s="60">
        <v>1739</v>
      </c>
      <c r="H180" s="60">
        <f t="shared" si="5"/>
        <v>2104.19</v>
      </c>
      <c r="I180" s="3" t="s">
        <v>255</v>
      </c>
    </row>
    <row r="181" spans="2:9" ht="15" customHeight="1" x14ac:dyDescent="0.25">
      <c r="B181" s="67" t="s">
        <v>252</v>
      </c>
      <c r="C181" s="67"/>
      <c r="D181" s="67"/>
      <c r="E181" s="67"/>
      <c r="F181" s="67"/>
      <c r="G181" s="60">
        <v>8001</v>
      </c>
      <c r="H181" s="60">
        <f t="shared" si="5"/>
        <v>9681.2099999999991</v>
      </c>
      <c r="I181" s="3" t="s">
        <v>251</v>
      </c>
    </row>
    <row r="182" spans="2:9" ht="15" customHeight="1" x14ac:dyDescent="0.25">
      <c r="B182" s="67" t="s">
        <v>250</v>
      </c>
      <c r="C182" s="67"/>
      <c r="D182" s="67"/>
      <c r="E182" s="67"/>
      <c r="F182" s="67"/>
      <c r="G182" s="60">
        <v>1643</v>
      </c>
      <c r="H182" s="60">
        <f t="shared" si="5"/>
        <v>1988.03</v>
      </c>
      <c r="I182" s="3" t="s">
        <v>289</v>
      </c>
    </row>
    <row r="183" spans="2:9" ht="15" customHeight="1" x14ac:dyDescent="0.25">
      <c r="B183" s="67" t="s">
        <v>249</v>
      </c>
      <c r="C183" s="67"/>
      <c r="D183" s="67"/>
      <c r="E183" s="67"/>
      <c r="F183" s="67"/>
      <c r="G183" s="60">
        <v>493</v>
      </c>
      <c r="H183" s="60">
        <f t="shared" si="5"/>
        <v>596.53</v>
      </c>
      <c r="I183" s="3" t="s">
        <v>371</v>
      </c>
    </row>
    <row r="184" spans="2:9" ht="15" customHeight="1" x14ac:dyDescent="0.25">
      <c r="B184" s="67" t="s">
        <v>248</v>
      </c>
      <c r="C184" s="67"/>
      <c r="D184" s="67"/>
      <c r="E184" s="67"/>
      <c r="F184" s="67"/>
      <c r="G184" s="60">
        <v>206</v>
      </c>
      <c r="H184" s="60">
        <f t="shared" si="5"/>
        <v>249.26</v>
      </c>
      <c r="I184" s="3" t="s">
        <v>247</v>
      </c>
    </row>
    <row r="185" spans="2:9" ht="15" customHeight="1" x14ac:dyDescent="0.25">
      <c r="B185" s="67" t="s">
        <v>280</v>
      </c>
      <c r="C185" s="67"/>
      <c r="D185" s="67"/>
      <c r="E185" s="67"/>
      <c r="F185" s="67"/>
      <c r="G185" s="60">
        <v>103</v>
      </c>
      <c r="H185" s="60">
        <f t="shared" si="5"/>
        <v>124.63</v>
      </c>
      <c r="I185" s="3" t="s">
        <v>370</v>
      </c>
    </row>
    <row r="186" spans="2:9" ht="15" customHeight="1" x14ac:dyDescent="0.25">
      <c r="B186" s="19"/>
      <c r="C186" s="19"/>
      <c r="D186" s="19"/>
      <c r="E186" s="19"/>
      <c r="F186" s="19"/>
      <c r="H186" s="61"/>
      <c r="I186" s="13"/>
    </row>
    <row r="187" spans="2:9" ht="15" customHeight="1" x14ac:dyDescent="0.25">
      <c r="B187" s="34"/>
      <c r="C187" s="34"/>
      <c r="D187" s="34"/>
      <c r="E187" s="34"/>
      <c r="F187" s="34"/>
      <c r="I187" s="13"/>
    </row>
    <row r="188" spans="2:9" ht="15" customHeight="1" x14ac:dyDescent="0.25">
      <c r="B188" s="116" t="s">
        <v>281</v>
      </c>
      <c r="C188" s="117"/>
      <c r="D188" s="117"/>
      <c r="E188" s="117"/>
      <c r="F188" s="118"/>
    </row>
    <row r="189" spans="2:9" ht="15" customHeight="1" x14ac:dyDescent="0.25">
      <c r="B189" s="112" t="s">
        <v>282</v>
      </c>
      <c r="C189" s="113"/>
      <c r="D189" s="113"/>
      <c r="E189" s="113"/>
      <c r="F189" s="114"/>
      <c r="I189" s="6"/>
    </row>
    <row r="190" spans="2:9" ht="15" customHeight="1" x14ac:dyDescent="0.25">
      <c r="B190" s="67" t="s">
        <v>297</v>
      </c>
      <c r="C190" s="67"/>
      <c r="D190" s="67"/>
      <c r="E190" s="67"/>
      <c r="F190" s="67"/>
      <c r="G190" s="60">
        <v>2173</v>
      </c>
      <c r="H190" s="60">
        <f t="shared" ref="H190:H221" si="6">PRODUCT(G190,1.21)</f>
        <v>2629.33</v>
      </c>
      <c r="I190" s="3" t="s">
        <v>298</v>
      </c>
    </row>
    <row r="191" spans="2:9" ht="15" customHeight="1" x14ac:dyDescent="0.25">
      <c r="B191" s="67" t="s">
        <v>123</v>
      </c>
      <c r="C191" s="67"/>
      <c r="D191" s="67"/>
      <c r="E191" s="67"/>
      <c r="F191" s="67"/>
      <c r="G191" s="60">
        <v>131</v>
      </c>
      <c r="H191" s="60">
        <f t="shared" si="6"/>
        <v>158.51</v>
      </c>
      <c r="I191" s="3" t="s">
        <v>122</v>
      </c>
    </row>
    <row r="192" spans="2:9" ht="15" customHeight="1" x14ac:dyDescent="0.25">
      <c r="B192" s="67" t="s">
        <v>125</v>
      </c>
      <c r="C192" s="67"/>
      <c r="D192" s="67"/>
      <c r="E192" s="67"/>
      <c r="F192" s="67"/>
      <c r="G192" s="60">
        <v>87</v>
      </c>
      <c r="H192" s="60">
        <f t="shared" si="6"/>
        <v>105.27</v>
      </c>
      <c r="I192" s="3" t="s">
        <v>124</v>
      </c>
    </row>
    <row r="193" spans="2:9" ht="15" customHeight="1" x14ac:dyDescent="0.25">
      <c r="B193" s="67" t="s">
        <v>127</v>
      </c>
      <c r="C193" s="67"/>
      <c r="D193" s="67"/>
      <c r="E193" s="67"/>
      <c r="F193" s="67"/>
      <c r="G193" s="60">
        <v>256</v>
      </c>
      <c r="H193" s="60">
        <f t="shared" si="6"/>
        <v>309.76</v>
      </c>
      <c r="I193" s="3" t="s">
        <v>126</v>
      </c>
    </row>
    <row r="194" spans="2:9" ht="15" customHeight="1" x14ac:dyDescent="0.25">
      <c r="B194" s="67" t="s">
        <v>129</v>
      </c>
      <c r="C194" s="67"/>
      <c r="D194" s="67"/>
      <c r="E194" s="67"/>
      <c r="F194" s="67"/>
      <c r="G194" s="60">
        <v>211</v>
      </c>
      <c r="H194" s="60">
        <f t="shared" si="6"/>
        <v>255.31</v>
      </c>
      <c r="I194" s="3" t="s">
        <v>128</v>
      </c>
    </row>
    <row r="195" spans="2:9" ht="15" customHeight="1" x14ac:dyDescent="0.25">
      <c r="B195" s="67" t="s">
        <v>131</v>
      </c>
      <c r="C195" s="67"/>
      <c r="D195" s="67"/>
      <c r="E195" s="67"/>
      <c r="F195" s="67"/>
      <c r="G195" s="60">
        <v>169</v>
      </c>
      <c r="H195" s="60">
        <f t="shared" si="6"/>
        <v>204.48999999999998</v>
      </c>
      <c r="I195" s="3" t="s">
        <v>130</v>
      </c>
    </row>
    <row r="196" spans="2:9" ht="15" customHeight="1" x14ac:dyDescent="0.25">
      <c r="B196" s="67" t="s">
        <v>133</v>
      </c>
      <c r="C196" s="67"/>
      <c r="D196" s="67"/>
      <c r="E196" s="67"/>
      <c r="F196" s="67"/>
      <c r="G196" s="60">
        <v>256</v>
      </c>
      <c r="H196" s="60">
        <f t="shared" si="6"/>
        <v>309.76</v>
      </c>
      <c r="I196" s="3" t="s">
        <v>132</v>
      </c>
    </row>
    <row r="197" spans="2:9" ht="15" customHeight="1" x14ac:dyDescent="0.25">
      <c r="B197" s="67" t="s">
        <v>135</v>
      </c>
      <c r="C197" s="67"/>
      <c r="D197" s="67"/>
      <c r="E197" s="67"/>
      <c r="F197" s="67"/>
      <c r="G197" s="60">
        <v>211</v>
      </c>
      <c r="H197" s="60">
        <f t="shared" si="6"/>
        <v>255.31</v>
      </c>
      <c r="I197" s="3" t="s">
        <v>134</v>
      </c>
    </row>
    <row r="198" spans="2:9" ht="15" customHeight="1" x14ac:dyDescent="0.25">
      <c r="B198" s="67" t="s">
        <v>137</v>
      </c>
      <c r="C198" s="67"/>
      <c r="D198" s="67"/>
      <c r="E198" s="67"/>
      <c r="F198" s="67"/>
      <c r="G198" s="60">
        <v>164</v>
      </c>
      <c r="H198" s="60">
        <f t="shared" si="6"/>
        <v>198.44</v>
      </c>
      <c r="I198" s="3" t="s">
        <v>136</v>
      </c>
    </row>
    <row r="199" spans="2:9" ht="14.1" customHeight="1" x14ac:dyDescent="0.25">
      <c r="B199" s="67" t="s">
        <v>303</v>
      </c>
      <c r="C199" s="67"/>
      <c r="D199" s="67"/>
      <c r="E199" s="67"/>
      <c r="F199" s="67"/>
      <c r="G199" s="60">
        <v>5979</v>
      </c>
      <c r="H199" s="60">
        <f t="shared" si="6"/>
        <v>7234.59</v>
      </c>
      <c r="I199" s="3" t="s">
        <v>138</v>
      </c>
    </row>
    <row r="200" spans="2:9" ht="14.1" customHeight="1" x14ac:dyDescent="0.25">
      <c r="B200" s="67" t="s">
        <v>304</v>
      </c>
      <c r="C200" s="67"/>
      <c r="D200" s="67"/>
      <c r="E200" s="67"/>
      <c r="F200" s="67"/>
      <c r="G200" s="60">
        <v>6330</v>
      </c>
      <c r="H200" s="60">
        <f t="shared" si="6"/>
        <v>7659.3</v>
      </c>
      <c r="I200" s="3" t="s">
        <v>262</v>
      </c>
    </row>
    <row r="201" spans="2:9" ht="14.1" customHeight="1" x14ac:dyDescent="0.25">
      <c r="B201" s="101" t="s">
        <v>385</v>
      </c>
      <c r="C201" s="97"/>
      <c r="D201" s="97"/>
      <c r="E201" s="97"/>
      <c r="F201" s="98"/>
      <c r="G201" s="60">
        <v>473</v>
      </c>
      <c r="H201" s="60">
        <f t="shared" si="6"/>
        <v>572.32999999999993</v>
      </c>
      <c r="I201" s="3" t="s">
        <v>386</v>
      </c>
    </row>
    <row r="202" spans="2:9" ht="14.1" customHeight="1" x14ac:dyDescent="0.25">
      <c r="B202" s="67" t="s">
        <v>140</v>
      </c>
      <c r="C202" s="67"/>
      <c r="D202" s="67"/>
      <c r="E202" s="67"/>
      <c r="F202" s="67"/>
      <c r="G202" s="60">
        <v>839</v>
      </c>
      <c r="H202" s="60">
        <f t="shared" si="6"/>
        <v>1015.1899999999999</v>
      </c>
      <c r="I202" s="3" t="s">
        <v>139</v>
      </c>
    </row>
    <row r="203" spans="2:9" ht="14.1" customHeight="1" x14ac:dyDescent="0.25">
      <c r="B203" s="67" t="s">
        <v>142</v>
      </c>
      <c r="C203" s="67"/>
      <c r="D203" s="67"/>
      <c r="E203" s="67"/>
      <c r="F203" s="67"/>
      <c r="G203" s="60">
        <v>1086</v>
      </c>
      <c r="H203" s="60">
        <f t="shared" si="6"/>
        <v>1314.06</v>
      </c>
      <c r="I203" s="3" t="s">
        <v>141</v>
      </c>
    </row>
    <row r="204" spans="2:9" ht="14.1" customHeight="1" x14ac:dyDescent="0.25">
      <c r="B204" s="67" t="s">
        <v>144</v>
      </c>
      <c r="C204" s="67"/>
      <c r="D204" s="67"/>
      <c r="E204" s="67"/>
      <c r="F204" s="67"/>
      <c r="G204" s="60">
        <v>1280</v>
      </c>
      <c r="H204" s="60">
        <f t="shared" si="6"/>
        <v>1548.8</v>
      </c>
      <c r="I204" s="3" t="s">
        <v>143</v>
      </c>
    </row>
    <row r="205" spans="2:9" ht="14.1" customHeight="1" x14ac:dyDescent="0.25">
      <c r="B205" s="101" t="s">
        <v>146</v>
      </c>
      <c r="C205" s="97"/>
      <c r="D205" s="97"/>
      <c r="E205" s="97"/>
      <c r="F205" s="98"/>
      <c r="G205" s="60">
        <v>565</v>
      </c>
      <c r="H205" s="60">
        <f t="shared" si="6"/>
        <v>683.65</v>
      </c>
      <c r="I205" s="3" t="s">
        <v>145</v>
      </c>
    </row>
    <row r="206" spans="2:9" ht="14.1" customHeight="1" x14ac:dyDescent="0.25">
      <c r="B206" s="67" t="s">
        <v>147</v>
      </c>
      <c r="C206" s="67"/>
      <c r="D206" s="67"/>
      <c r="E206" s="67"/>
      <c r="F206" s="67"/>
      <c r="G206" s="60">
        <v>4051</v>
      </c>
      <c r="H206" s="60">
        <f t="shared" si="6"/>
        <v>4901.71</v>
      </c>
      <c r="I206" s="3" t="s">
        <v>290</v>
      </c>
    </row>
    <row r="207" spans="2:9" ht="14.1" customHeight="1" x14ac:dyDescent="0.25">
      <c r="B207" s="67" t="s">
        <v>148</v>
      </c>
      <c r="C207" s="67"/>
      <c r="D207" s="67"/>
      <c r="E207" s="67"/>
      <c r="F207" s="67"/>
      <c r="G207" s="60">
        <v>4971</v>
      </c>
      <c r="H207" s="60">
        <f t="shared" si="6"/>
        <v>6014.91</v>
      </c>
      <c r="I207" s="3" t="s">
        <v>291</v>
      </c>
    </row>
    <row r="208" spans="2:9" ht="14.1" customHeight="1" x14ac:dyDescent="0.25">
      <c r="B208" s="67" t="s">
        <v>150</v>
      </c>
      <c r="C208" s="67"/>
      <c r="D208" s="67"/>
      <c r="E208" s="67"/>
      <c r="F208" s="67"/>
      <c r="G208" s="60">
        <v>7034</v>
      </c>
      <c r="H208" s="60">
        <f t="shared" si="6"/>
        <v>8511.14</v>
      </c>
      <c r="I208" s="3" t="s">
        <v>149</v>
      </c>
    </row>
    <row r="209" spans="2:9" ht="14.1" customHeight="1" x14ac:dyDescent="0.25">
      <c r="B209" s="77" t="s">
        <v>152</v>
      </c>
      <c r="C209" s="77"/>
      <c r="D209" s="77"/>
      <c r="E209" s="77"/>
      <c r="F209" s="77"/>
      <c r="G209" s="60">
        <v>2624</v>
      </c>
      <c r="H209" s="60">
        <f t="shared" si="6"/>
        <v>3175.04</v>
      </c>
      <c r="I209" s="3" t="s">
        <v>151</v>
      </c>
    </row>
    <row r="210" spans="2:9" ht="14.1" customHeight="1" x14ac:dyDescent="0.25">
      <c r="B210" s="67" t="s">
        <v>777</v>
      </c>
      <c r="C210" s="67"/>
      <c r="D210" s="67"/>
      <c r="E210" s="67"/>
      <c r="F210" s="67"/>
      <c r="G210" s="60">
        <v>7209</v>
      </c>
      <c r="H210" s="60">
        <f t="shared" si="6"/>
        <v>8722.89</v>
      </c>
      <c r="I210" s="29" t="s">
        <v>818</v>
      </c>
    </row>
    <row r="211" spans="2:9" ht="14.1" customHeight="1" x14ac:dyDescent="0.25">
      <c r="B211" s="67" t="s">
        <v>778</v>
      </c>
      <c r="C211" s="67"/>
      <c r="D211" s="67"/>
      <c r="E211" s="67"/>
      <c r="F211" s="67"/>
      <c r="G211" s="60">
        <v>8445</v>
      </c>
      <c r="H211" s="60">
        <f t="shared" si="6"/>
        <v>10218.449999999999</v>
      </c>
      <c r="I211" s="29" t="s">
        <v>819</v>
      </c>
    </row>
    <row r="212" spans="2:9" ht="14.1" customHeight="1" x14ac:dyDescent="0.25">
      <c r="B212" s="67" t="s">
        <v>779</v>
      </c>
      <c r="C212" s="67"/>
      <c r="D212" s="67"/>
      <c r="E212" s="67"/>
      <c r="F212" s="67"/>
      <c r="G212" s="60">
        <v>2318</v>
      </c>
      <c r="H212" s="60">
        <f t="shared" si="6"/>
        <v>2804.7799999999997</v>
      </c>
      <c r="I212" s="29" t="s">
        <v>820</v>
      </c>
    </row>
    <row r="213" spans="2:9" ht="14.1" customHeight="1" x14ac:dyDescent="0.25">
      <c r="B213" s="67" t="s">
        <v>780</v>
      </c>
      <c r="C213" s="67"/>
      <c r="D213" s="67"/>
      <c r="E213" s="67"/>
      <c r="F213" s="67"/>
      <c r="G213" s="60">
        <v>12462</v>
      </c>
      <c r="H213" s="60">
        <f t="shared" si="6"/>
        <v>15079.02</v>
      </c>
      <c r="I213" s="29" t="s">
        <v>821</v>
      </c>
    </row>
    <row r="214" spans="2:9" ht="14.1" customHeight="1" x14ac:dyDescent="0.25">
      <c r="B214" s="67" t="s">
        <v>781</v>
      </c>
      <c r="C214" s="67"/>
      <c r="D214" s="67"/>
      <c r="E214" s="67"/>
      <c r="F214" s="67"/>
      <c r="G214" s="60">
        <v>2318</v>
      </c>
      <c r="H214" s="60">
        <f t="shared" si="6"/>
        <v>2804.7799999999997</v>
      </c>
      <c r="I214" s="29" t="s">
        <v>822</v>
      </c>
    </row>
    <row r="215" spans="2:9" ht="14.1" customHeight="1" x14ac:dyDescent="0.25">
      <c r="B215" s="77" t="s">
        <v>260</v>
      </c>
      <c r="C215" s="77"/>
      <c r="D215" s="77"/>
      <c r="E215" s="77"/>
      <c r="F215" s="77"/>
      <c r="G215" s="60">
        <v>5292</v>
      </c>
      <c r="H215" s="60">
        <f t="shared" si="6"/>
        <v>6403.32</v>
      </c>
      <c r="I215" s="5" t="s">
        <v>261</v>
      </c>
    </row>
    <row r="216" spans="2:9" ht="14.1" customHeight="1" x14ac:dyDescent="0.25">
      <c r="B216" s="72" t="s">
        <v>575</v>
      </c>
      <c r="C216" s="70"/>
      <c r="D216" s="70"/>
      <c r="E216" s="70"/>
      <c r="F216" s="108"/>
      <c r="G216" s="60">
        <v>9567</v>
      </c>
      <c r="H216" s="60">
        <f t="shared" si="6"/>
        <v>11576.07</v>
      </c>
      <c r="I216" s="29" t="s">
        <v>579</v>
      </c>
    </row>
    <row r="217" spans="2:9" ht="14.1" customHeight="1" x14ac:dyDescent="0.25">
      <c r="B217" s="72" t="s">
        <v>576</v>
      </c>
      <c r="C217" s="70"/>
      <c r="D217" s="70"/>
      <c r="E217" s="70"/>
      <c r="F217" s="108"/>
      <c r="G217" s="60">
        <v>12268</v>
      </c>
      <c r="H217" s="60">
        <f t="shared" si="6"/>
        <v>14844.279999999999</v>
      </c>
      <c r="I217" s="20" t="s">
        <v>580</v>
      </c>
    </row>
    <row r="218" spans="2:9" ht="14.1" customHeight="1" x14ac:dyDescent="0.25">
      <c r="B218" s="72" t="s">
        <v>577</v>
      </c>
      <c r="C218" s="70"/>
      <c r="D218" s="70"/>
      <c r="E218" s="70"/>
      <c r="F218" s="108"/>
      <c r="G218" s="60">
        <v>9567</v>
      </c>
      <c r="H218" s="60">
        <f t="shared" si="6"/>
        <v>11576.07</v>
      </c>
      <c r="I218" s="20" t="s">
        <v>581</v>
      </c>
    </row>
    <row r="219" spans="2:9" ht="14.1" customHeight="1" x14ac:dyDescent="0.25">
      <c r="B219" s="72" t="s">
        <v>578</v>
      </c>
      <c r="C219" s="70"/>
      <c r="D219" s="70"/>
      <c r="E219" s="70"/>
      <c r="F219" s="108"/>
      <c r="G219" s="60">
        <v>12268</v>
      </c>
      <c r="H219" s="60">
        <f t="shared" si="6"/>
        <v>14844.279999999999</v>
      </c>
      <c r="I219" s="20" t="s">
        <v>582</v>
      </c>
    </row>
    <row r="220" spans="2:9" ht="14.1" customHeight="1" x14ac:dyDescent="0.25">
      <c r="B220" s="67" t="s">
        <v>624</v>
      </c>
      <c r="C220" s="67"/>
      <c r="D220" s="67"/>
      <c r="E220" s="67"/>
      <c r="F220" s="67"/>
      <c r="G220" s="60">
        <v>11356</v>
      </c>
      <c r="H220" s="60">
        <f t="shared" si="6"/>
        <v>13740.76</v>
      </c>
      <c r="I220" s="20" t="s">
        <v>626</v>
      </c>
    </row>
    <row r="221" spans="2:9" ht="14.1" customHeight="1" x14ac:dyDescent="0.25">
      <c r="B221" s="67" t="s">
        <v>625</v>
      </c>
      <c r="C221" s="67"/>
      <c r="D221" s="67"/>
      <c r="E221" s="67"/>
      <c r="F221" s="67"/>
      <c r="G221" s="60">
        <v>11356</v>
      </c>
      <c r="H221" s="60">
        <f t="shared" si="6"/>
        <v>13740.76</v>
      </c>
      <c r="I221" s="20" t="s">
        <v>627</v>
      </c>
    </row>
    <row r="222" spans="2:9" ht="14.1" customHeight="1" x14ac:dyDescent="0.25">
      <c r="B222" s="34"/>
      <c r="C222" s="34"/>
      <c r="D222" s="34"/>
      <c r="E222" s="34"/>
      <c r="F222" s="34"/>
      <c r="I222" s="53"/>
    </row>
    <row r="223" spans="2:9" ht="14.25" customHeight="1" x14ac:dyDescent="0.25">
      <c r="B223" s="66" t="s">
        <v>283</v>
      </c>
      <c r="C223" s="66"/>
      <c r="D223" s="66"/>
      <c r="E223" s="66"/>
      <c r="F223" s="66"/>
      <c r="I223" s="6"/>
    </row>
    <row r="224" spans="2:9" ht="14.1" customHeight="1" x14ac:dyDescent="0.25">
      <c r="B224" s="67" t="s">
        <v>173</v>
      </c>
      <c r="C224" s="67"/>
      <c r="D224" s="67"/>
      <c r="E224" s="67"/>
      <c r="F224" s="67"/>
      <c r="G224" s="60">
        <v>109</v>
      </c>
      <c r="H224" s="60">
        <f>PRODUCT(G224,1.21)</f>
        <v>131.88999999999999</v>
      </c>
      <c r="I224" s="3" t="s">
        <v>172</v>
      </c>
    </row>
    <row r="225" spans="2:9" ht="14.1" customHeight="1" x14ac:dyDescent="0.25">
      <c r="B225" s="67" t="s">
        <v>175</v>
      </c>
      <c r="C225" s="67"/>
      <c r="D225" s="67"/>
      <c r="E225" s="67"/>
      <c r="F225" s="67"/>
      <c r="G225" s="60">
        <v>54</v>
      </c>
      <c r="H225" s="60">
        <f>PRODUCT(G225,1.21)</f>
        <v>65.34</v>
      </c>
      <c r="I225" s="3" t="s">
        <v>174</v>
      </c>
    </row>
    <row r="226" spans="2:9" ht="14.1" customHeight="1" x14ac:dyDescent="0.25">
      <c r="B226" s="67" t="s">
        <v>177</v>
      </c>
      <c r="C226" s="67"/>
      <c r="D226" s="67"/>
      <c r="E226" s="67"/>
      <c r="F226" s="67"/>
      <c r="G226" s="60">
        <v>154</v>
      </c>
      <c r="H226" s="60">
        <f t="shared" ref="H226:H248" si="7">PRODUCT(G226,1.21)</f>
        <v>186.34</v>
      </c>
      <c r="I226" s="3" t="s">
        <v>176</v>
      </c>
    </row>
    <row r="227" spans="2:9" ht="14.1" customHeight="1" x14ac:dyDescent="0.25">
      <c r="B227" s="67" t="s">
        <v>358</v>
      </c>
      <c r="C227" s="67"/>
      <c r="D227" s="67"/>
      <c r="E227" s="67"/>
      <c r="F227" s="67"/>
      <c r="G227" s="60">
        <v>419</v>
      </c>
      <c r="H227" s="60">
        <f t="shared" si="7"/>
        <v>506.99</v>
      </c>
      <c r="I227" s="20" t="s">
        <v>645</v>
      </c>
    </row>
    <row r="228" spans="2:9" ht="14.1" customHeight="1" x14ac:dyDescent="0.25">
      <c r="B228" s="67" t="s">
        <v>276</v>
      </c>
      <c r="C228" s="67"/>
      <c r="D228" s="67"/>
      <c r="E228" s="67"/>
      <c r="F228" s="67"/>
      <c r="G228" s="60">
        <v>163</v>
      </c>
      <c r="H228" s="60">
        <f t="shared" si="7"/>
        <v>197.23</v>
      </c>
      <c r="I228" s="3" t="s">
        <v>275</v>
      </c>
    </row>
    <row r="229" spans="2:9" ht="14.1" customHeight="1" x14ac:dyDescent="0.25">
      <c r="B229" s="67" t="s">
        <v>178</v>
      </c>
      <c r="C229" s="67"/>
      <c r="D229" s="67"/>
      <c r="E229" s="67"/>
      <c r="F229" s="67"/>
      <c r="G229" s="60">
        <v>698</v>
      </c>
      <c r="H229" s="60">
        <f t="shared" si="7"/>
        <v>844.57999999999993</v>
      </c>
      <c r="I229" s="20" t="s">
        <v>634</v>
      </c>
    </row>
    <row r="230" spans="2:9" ht="14.1" customHeight="1" x14ac:dyDescent="0.25">
      <c r="B230" s="67" t="s">
        <v>180</v>
      </c>
      <c r="C230" s="67"/>
      <c r="D230" s="67"/>
      <c r="E230" s="67"/>
      <c r="F230" s="67"/>
      <c r="G230" s="60">
        <v>222</v>
      </c>
      <c r="H230" s="60">
        <f t="shared" si="7"/>
        <v>268.62</v>
      </c>
      <c r="I230" s="3" t="s">
        <v>179</v>
      </c>
    </row>
    <row r="231" spans="2:9" ht="14.1" customHeight="1" x14ac:dyDescent="0.25">
      <c r="B231" s="67" t="s">
        <v>359</v>
      </c>
      <c r="C231" s="67"/>
      <c r="D231" s="67"/>
      <c r="E231" s="67"/>
      <c r="F231" s="67"/>
      <c r="G231" s="60">
        <v>508</v>
      </c>
      <c r="H231" s="60">
        <f t="shared" si="7"/>
        <v>614.67999999999995</v>
      </c>
      <c r="I231" s="20" t="s">
        <v>646</v>
      </c>
    </row>
    <row r="232" spans="2:9" ht="14.1" customHeight="1" x14ac:dyDescent="0.2">
      <c r="B232" s="68" t="s">
        <v>1</v>
      </c>
      <c r="C232" s="68"/>
      <c r="D232" s="68"/>
      <c r="E232" s="68"/>
      <c r="F232" s="68"/>
      <c r="G232" s="33" t="s">
        <v>2</v>
      </c>
      <c r="H232" s="43" t="s">
        <v>3</v>
      </c>
      <c r="I232" s="36" t="s">
        <v>0</v>
      </c>
    </row>
    <row r="233" spans="2:9" ht="14.1" customHeight="1" x14ac:dyDescent="0.25">
      <c r="B233" s="66" t="s">
        <v>283</v>
      </c>
      <c r="C233" s="66"/>
      <c r="D233" s="66"/>
      <c r="E233" s="66"/>
      <c r="F233" s="66"/>
      <c r="I233" s="6"/>
    </row>
    <row r="234" spans="2:9" ht="14.1" customHeight="1" x14ac:dyDescent="0.25">
      <c r="B234" s="67" t="s">
        <v>278</v>
      </c>
      <c r="C234" s="67"/>
      <c r="D234" s="67"/>
      <c r="E234" s="67"/>
      <c r="F234" s="67"/>
      <c r="G234" s="60">
        <v>206</v>
      </c>
      <c r="H234" s="60">
        <f t="shared" si="7"/>
        <v>249.26</v>
      </c>
      <c r="I234" s="3" t="s">
        <v>277</v>
      </c>
    </row>
    <row r="235" spans="2:9" ht="14.1" customHeight="1" x14ac:dyDescent="0.25">
      <c r="B235" s="76" t="s">
        <v>537</v>
      </c>
      <c r="C235" s="67"/>
      <c r="D235" s="67"/>
      <c r="E235" s="67"/>
      <c r="F235" s="67"/>
      <c r="G235" s="60">
        <v>198</v>
      </c>
      <c r="H235" s="60">
        <f t="shared" si="7"/>
        <v>239.57999999999998</v>
      </c>
      <c r="I235" s="20" t="s">
        <v>538</v>
      </c>
    </row>
    <row r="236" spans="2:9" ht="14.1" customHeight="1" x14ac:dyDescent="0.25">
      <c r="B236" s="76" t="s">
        <v>532</v>
      </c>
      <c r="C236" s="67"/>
      <c r="D236" s="67"/>
      <c r="E236" s="67"/>
      <c r="F236" s="67"/>
      <c r="G236" s="60">
        <v>501</v>
      </c>
      <c r="H236" s="60">
        <f t="shared" si="7"/>
        <v>606.21</v>
      </c>
      <c r="I236" s="20" t="s">
        <v>533</v>
      </c>
    </row>
    <row r="237" spans="2:9" ht="14.1" customHeight="1" x14ac:dyDescent="0.25">
      <c r="B237" s="67" t="s">
        <v>316</v>
      </c>
      <c r="C237" s="67"/>
      <c r="D237" s="67"/>
      <c r="E237" s="67"/>
      <c r="F237" s="67"/>
      <c r="G237" s="60">
        <v>1301</v>
      </c>
      <c r="H237" s="60">
        <f t="shared" si="7"/>
        <v>1574.21</v>
      </c>
      <c r="I237" s="3" t="s">
        <v>181</v>
      </c>
    </row>
    <row r="238" spans="2:9" ht="14.1" customHeight="1" x14ac:dyDescent="0.25">
      <c r="B238" s="67" t="s">
        <v>317</v>
      </c>
      <c r="C238" s="67"/>
      <c r="D238" s="67"/>
      <c r="E238" s="67"/>
      <c r="F238" s="67"/>
      <c r="G238" s="60">
        <v>2175</v>
      </c>
      <c r="H238" s="60">
        <f t="shared" si="7"/>
        <v>2631.75</v>
      </c>
      <c r="I238" s="3" t="s">
        <v>294</v>
      </c>
    </row>
    <row r="239" spans="2:9" ht="14.1" customHeight="1" x14ac:dyDescent="0.25">
      <c r="B239" s="67" t="s">
        <v>330</v>
      </c>
      <c r="C239" s="67"/>
      <c r="D239" s="67"/>
      <c r="E239" s="67"/>
      <c r="F239" s="67"/>
      <c r="G239" s="60">
        <v>154</v>
      </c>
      <c r="H239" s="60">
        <f t="shared" si="7"/>
        <v>186.34</v>
      </c>
      <c r="I239" s="3" t="s">
        <v>182</v>
      </c>
    </row>
    <row r="240" spans="2:9" ht="14.1" customHeight="1" x14ac:dyDescent="0.25">
      <c r="B240" s="67" t="s">
        <v>331</v>
      </c>
      <c r="C240" s="67"/>
      <c r="D240" s="67"/>
      <c r="E240" s="67"/>
      <c r="F240" s="67"/>
      <c r="G240" s="60">
        <v>114</v>
      </c>
      <c r="H240" s="60">
        <f t="shared" si="7"/>
        <v>137.94</v>
      </c>
      <c r="I240" s="3" t="s">
        <v>183</v>
      </c>
    </row>
    <row r="241" spans="2:9" ht="14.1" customHeight="1" x14ac:dyDescent="0.25">
      <c r="B241" s="78" t="s">
        <v>562</v>
      </c>
      <c r="C241" s="81"/>
      <c r="D241" s="81"/>
      <c r="E241" s="81"/>
      <c r="F241" s="82"/>
      <c r="G241" s="60">
        <v>277</v>
      </c>
      <c r="H241" s="60">
        <f t="shared" si="7"/>
        <v>335.17</v>
      </c>
      <c r="I241" s="20" t="s">
        <v>445</v>
      </c>
    </row>
    <row r="242" spans="2:9" ht="14.1" customHeight="1" x14ac:dyDescent="0.25">
      <c r="B242" s="67" t="s">
        <v>332</v>
      </c>
      <c r="C242" s="67"/>
      <c r="D242" s="67"/>
      <c r="E242" s="67"/>
      <c r="F242" s="67"/>
      <c r="G242" s="60">
        <v>335</v>
      </c>
      <c r="H242" s="60">
        <f t="shared" si="7"/>
        <v>405.34999999999997</v>
      </c>
      <c r="I242" s="3" t="s">
        <v>184</v>
      </c>
    </row>
    <row r="243" spans="2:9" ht="14.1" customHeight="1" x14ac:dyDescent="0.25">
      <c r="B243" s="67" t="s">
        <v>356</v>
      </c>
      <c r="C243" s="67"/>
      <c r="D243" s="67"/>
      <c r="E243" s="67"/>
      <c r="F243" s="67"/>
      <c r="G243" s="60">
        <v>649</v>
      </c>
      <c r="H243" s="60">
        <f t="shared" si="7"/>
        <v>785.29</v>
      </c>
      <c r="I243" s="20" t="s">
        <v>647</v>
      </c>
    </row>
    <row r="244" spans="2:9" ht="14.1" customHeight="1" x14ac:dyDescent="0.25">
      <c r="B244" s="67" t="s">
        <v>333</v>
      </c>
      <c r="C244" s="67"/>
      <c r="D244" s="67"/>
      <c r="E244" s="67"/>
      <c r="F244" s="67"/>
      <c r="G244" s="60">
        <v>282</v>
      </c>
      <c r="H244" s="60">
        <f t="shared" si="7"/>
        <v>341.21999999999997</v>
      </c>
      <c r="I244" s="3" t="s">
        <v>185</v>
      </c>
    </row>
    <row r="245" spans="2:9" ht="14.1" customHeight="1" x14ac:dyDescent="0.25">
      <c r="B245" s="67" t="s">
        <v>355</v>
      </c>
      <c r="C245" s="67"/>
      <c r="D245" s="67"/>
      <c r="E245" s="67"/>
      <c r="F245" s="67"/>
      <c r="G245" s="60">
        <v>625</v>
      </c>
      <c r="H245" s="60">
        <f t="shared" si="7"/>
        <v>756.25</v>
      </c>
      <c r="I245" s="20" t="s">
        <v>648</v>
      </c>
    </row>
    <row r="246" spans="2:9" ht="14.1" customHeight="1" x14ac:dyDescent="0.25">
      <c r="B246" s="67" t="s">
        <v>334</v>
      </c>
      <c r="C246" s="67"/>
      <c r="D246" s="67"/>
      <c r="E246" s="67"/>
      <c r="F246" s="67"/>
      <c r="G246" s="60">
        <v>757</v>
      </c>
      <c r="H246" s="60">
        <f t="shared" si="7"/>
        <v>915.97</v>
      </c>
      <c r="I246" s="3" t="s">
        <v>186</v>
      </c>
    </row>
    <row r="247" spans="2:9" ht="14.1" customHeight="1" x14ac:dyDescent="0.25">
      <c r="B247" s="83" t="s">
        <v>357</v>
      </c>
      <c r="C247" s="83"/>
      <c r="D247" s="83"/>
      <c r="E247" s="83"/>
      <c r="F247" s="83"/>
      <c r="G247" s="60">
        <v>1161</v>
      </c>
      <c r="H247" s="60">
        <f t="shared" si="7"/>
        <v>1404.81</v>
      </c>
      <c r="I247" s="29" t="s">
        <v>649</v>
      </c>
    </row>
    <row r="248" spans="2:9" ht="14.1" customHeight="1" x14ac:dyDescent="0.25">
      <c r="B248" s="67" t="s">
        <v>335</v>
      </c>
      <c r="C248" s="67"/>
      <c r="D248" s="67"/>
      <c r="E248" s="67"/>
      <c r="F248" s="67"/>
      <c r="G248" s="60">
        <v>516</v>
      </c>
      <c r="H248" s="60">
        <f t="shared" si="7"/>
        <v>624.36</v>
      </c>
      <c r="I248" s="3" t="s">
        <v>187</v>
      </c>
    </row>
    <row r="249" spans="2:9" ht="14.1" customHeight="1" x14ac:dyDescent="0.25">
      <c r="B249" s="67" t="s">
        <v>353</v>
      </c>
      <c r="C249" s="67"/>
      <c r="D249" s="67"/>
      <c r="E249" s="67"/>
      <c r="F249" s="67"/>
      <c r="G249" s="60">
        <v>803</v>
      </c>
      <c r="H249" s="60">
        <f>PRODUCT(G249,1.21)</f>
        <v>971.63</v>
      </c>
      <c r="I249" s="3" t="s">
        <v>354</v>
      </c>
    </row>
    <row r="250" spans="2:9" ht="14.1" customHeight="1" x14ac:dyDescent="0.25">
      <c r="B250" s="83" t="s">
        <v>336</v>
      </c>
      <c r="C250" s="83"/>
      <c r="D250" s="83"/>
      <c r="E250" s="83"/>
      <c r="F250" s="83"/>
      <c r="G250" s="60">
        <v>534</v>
      </c>
      <c r="H250" s="60">
        <f>PRODUCT(G250,1.21)</f>
        <v>646.14</v>
      </c>
      <c r="I250" s="5" t="s">
        <v>188</v>
      </c>
    </row>
    <row r="251" spans="2:9" ht="14.1" customHeight="1" x14ac:dyDescent="0.25">
      <c r="B251" s="111" t="s">
        <v>765</v>
      </c>
      <c r="C251" s="83"/>
      <c r="D251" s="83"/>
      <c r="E251" s="83"/>
      <c r="F251" s="83"/>
      <c r="G251" s="60">
        <v>1236</v>
      </c>
      <c r="H251" s="60">
        <f>PRODUCT(G251,1.21)</f>
        <v>1495.56</v>
      </c>
      <c r="I251" s="29" t="s">
        <v>766</v>
      </c>
    </row>
    <row r="252" spans="2:9" ht="14.1" customHeight="1" x14ac:dyDescent="0.25">
      <c r="B252" s="67" t="s">
        <v>337</v>
      </c>
      <c r="C252" s="67"/>
      <c r="D252" s="67"/>
      <c r="E252" s="67"/>
      <c r="F252" s="67"/>
      <c r="G252" s="60">
        <v>860</v>
      </c>
      <c r="H252" s="60">
        <f>PRODUCT(G252,1.21)</f>
        <v>1040.5999999999999</v>
      </c>
      <c r="I252" s="3" t="s">
        <v>279</v>
      </c>
    </row>
    <row r="253" spans="2:9" ht="15" customHeight="1" x14ac:dyDescent="0.25">
      <c r="B253" s="65" t="s">
        <v>284</v>
      </c>
      <c r="C253" s="65"/>
      <c r="D253" s="65"/>
      <c r="E253" s="65"/>
      <c r="F253" s="65"/>
      <c r="I253" s="6"/>
    </row>
    <row r="254" spans="2:9" ht="15" customHeight="1" x14ac:dyDescent="0.25">
      <c r="B254" s="67" t="s">
        <v>196</v>
      </c>
      <c r="C254" s="67"/>
      <c r="D254" s="67"/>
      <c r="E254" s="67"/>
      <c r="F254" s="67"/>
      <c r="G254" s="60">
        <v>67</v>
      </c>
      <c r="H254" s="60">
        <f t="shared" ref="H254:H260" si="8">PRODUCT(G254,1.21)</f>
        <v>81.069999999999993</v>
      </c>
      <c r="I254" s="3" t="s">
        <v>195</v>
      </c>
    </row>
    <row r="255" spans="2:9" ht="15" customHeight="1" x14ac:dyDescent="0.25">
      <c r="B255" s="67" t="s">
        <v>198</v>
      </c>
      <c r="C255" s="67"/>
      <c r="D255" s="67"/>
      <c r="E255" s="67"/>
      <c r="F255" s="67"/>
      <c r="G255" s="60">
        <v>133</v>
      </c>
      <c r="H255" s="60">
        <f t="shared" si="8"/>
        <v>160.93</v>
      </c>
      <c r="I255" s="3" t="s">
        <v>197</v>
      </c>
    </row>
    <row r="256" spans="2:9" ht="15" customHeight="1" x14ac:dyDescent="0.25">
      <c r="B256" s="67" t="s">
        <v>200</v>
      </c>
      <c r="C256" s="67"/>
      <c r="D256" s="67"/>
      <c r="E256" s="67"/>
      <c r="F256" s="67"/>
      <c r="G256" s="60">
        <v>232</v>
      </c>
      <c r="H256" s="60">
        <f t="shared" si="8"/>
        <v>280.71999999999997</v>
      </c>
      <c r="I256" s="5" t="s">
        <v>199</v>
      </c>
    </row>
    <row r="257" spans="1:9" ht="15" customHeight="1" x14ac:dyDescent="0.25">
      <c r="B257" s="78" t="s">
        <v>534</v>
      </c>
      <c r="C257" s="79"/>
      <c r="D257" s="79"/>
      <c r="E257" s="79"/>
      <c r="F257" s="80"/>
      <c r="G257" s="60">
        <v>583</v>
      </c>
      <c r="H257" s="60">
        <f t="shared" si="8"/>
        <v>705.43</v>
      </c>
      <c r="I257" s="20" t="s">
        <v>535</v>
      </c>
    </row>
    <row r="258" spans="1:9" ht="15" customHeight="1" x14ac:dyDescent="0.25">
      <c r="B258" s="78" t="s">
        <v>561</v>
      </c>
      <c r="C258" s="79"/>
      <c r="D258" s="79"/>
      <c r="E258" s="79"/>
      <c r="F258" s="80"/>
      <c r="G258" s="60">
        <v>775</v>
      </c>
      <c r="H258" s="60">
        <f t="shared" si="8"/>
        <v>937.75</v>
      </c>
      <c r="I258" s="20" t="s">
        <v>536</v>
      </c>
    </row>
    <row r="259" spans="1:9" ht="15" customHeight="1" x14ac:dyDescent="0.25">
      <c r="B259" s="54" t="s">
        <v>713</v>
      </c>
      <c r="C259" s="55"/>
      <c r="D259" s="55"/>
      <c r="E259" s="55"/>
      <c r="F259" s="56"/>
      <c r="G259" s="60">
        <v>345</v>
      </c>
      <c r="H259" s="60">
        <f t="shared" si="8"/>
        <v>417.45</v>
      </c>
      <c r="I259" s="20" t="s">
        <v>711</v>
      </c>
    </row>
    <row r="260" spans="1:9" ht="15" customHeight="1" x14ac:dyDescent="0.25">
      <c r="B260" s="54" t="s">
        <v>714</v>
      </c>
      <c r="C260" s="55"/>
      <c r="D260" s="55"/>
      <c r="E260" s="55"/>
      <c r="F260" s="56"/>
      <c r="G260" s="60">
        <v>659</v>
      </c>
      <c r="H260" s="60">
        <f t="shared" si="8"/>
        <v>797.39</v>
      </c>
      <c r="I260" s="20" t="s">
        <v>712</v>
      </c>
    </row>
    <row r="261" spans="1:9" ht="15" customHeight="1" x14ac:dyDescent="0.25">
      <c r="B261" s="66" t="s">
        <v>285</v>
      </c>
      <c r="C261" s="66"/>
      <c r="D261" s="66"/>
      <c r="E261" s="66"/>
      <c r="F261" s="66"/>
      <c r="I261" s="6"/>
    </row>
    <row r="262" spans="1:9" ht="15" customHeight="1" x14ac:dyDescent="0.25">
      <c r="B262" s="67" t="s">
        <v>190</v>
      </c>
      <c r="C262" s="67"/>
      <c r="D262" s="67"/>
      <c r="E262" s="67"/>
      <c r="F262" s="67"/>
      <c r="G262" s="60">
        <v>49</v>
      </c>
      <c r="H262" s="60">
        <f t="shared" ref="H262:H268" si="9">PRODUCT(G262,1.21)</f>
        <v>59.29</v>
      </c>
      <c r="I262" s="3" t="s">
        <v>189</v>
      </c>
    </row>
    <row r="263" spans="1:9" ht="15" customHeight="1" x14ac:dyDescent="0.25">
      <c r="B263" s="67" t="s">
        <v>192</v>
      </c>
      <c r="C263" s="67"/>
      <c r="D263" s="67"/>
      <c r="E263" s="67"/>
      <c r="F263" s="67"/>
      <c r="G263" s="60">
        <v>56</v>
      </c>
      <c r="H263" s="60">
        <f t="shared" si="9"/>
        <v>67.759999999999991</v>
      </c>
      <c r="I263" s="3" t="s">
        <v>191</v>
      </c>
    </row>
    <row r="264" spans="1:9" ht="15" customHeight="1" x14ac:dyDescent="0.25">
      <c r="B264" s="67" t="s">
        <v>414</v>
      </c>
      <c r="C264" s="67"/>
      <c r="D264" s="67"/>
      <c r="E264" s="67"/>
      <c r="F264" s="67"/>
      <c r="G264" s="60">
        <v>271</v>
      </c>
      <c r="H264" s="60">
        <f t="shared" si="9"/>
        <v>327.90999999999997</v>
      </c>
      <c r="I264" s="3" t="s">
        <v>415</v>
      </c>
    </row>
    <row r="265" spans="1:9" ht="15" customHeight="1" x14ac:dyDescent="0.25">
      <c r="B265" s="67" t="s">
        <v>194</v>
      </c>
      <c r="C265" s="67"/>
      <c r="D265" s="67"/>
      <c r="E265" s="67"/>
      <c r="F265" s="67"/>
      <c r="G265" s="60">
        <v>233</v>
      </c>
      <c r="H265" s="60">
        <f t="shared" si="9"/>
        <v>281.93</v>
      </c>
      <c r="I265" s="3" t="s">
        <v>193</v>
      </c>
    </row>
    <row r="266" spans="1:9" ht="15" customHeight="1" x14ac:dyDescent="0.25">
      <c r="B266" s="101" t="s">
        <v>387</v>
      </c>
      <c r="C266" s="97"/>
      <c r="D266" s="97"/>
      <c r="E266" s="97"/>
      <c r="F266" s="98"/>
      <c r="G266" s="60">
        <v>1675</v>
      </c>
      <c r="H266" s="60">
        <f t="shared" si="9"/>
        <v>2026.75</v>
      </c>
      <c r="I266" s="3" t="s">
        <v>388</v>
      </c>
    </row>
    <row r="267" spans="1:9" ht="15" customHeight="1" x14ac:dyDescent="0.25">
      <c r="B267" s="101" t="s">
        <v>389</v>
      </c>
      <c r="C267" s="97"/>
      <c r="D267" s="97"/>
      <c r="E267" s="97"/>
      <c r="F267" s="98"/>
      <c r="G267" s="60">
        <v>1675</v>
      </c>
      <c r="H267" s="60">
        <f t="shared" si="9"/>
        <v>2026.75</v>
      </c>
      <c r="I267" s="3" t="s">
        <v>390</v>
      </c>
    </row>
    <row r="268" spans="1:9" ht="15" customHeight="1" x14ac:dyDescent="0.25">
      <c r="A268" t="s">
        <v>346</v>
      </c>
      <c r="B268" s="101" t="s">
        <v>391</v>
      </c>
      <c r="C268" s="97"/>
      <c r="D268" s="97"/>
      <c r="E268" s="97"/>
      <c r="F268" s="98"/>
      <c r="G268" s="60">
        <v>3673</v>
      </c>
      <c r="H268" s="60">
        <f t="shared" si="9"/>
        <v>4444.33</v>
      </c>
      <c r="I268" s="3" t="s">
        <v>392</v>
      </c>
    </row>
    <row r="269" spans="1:9" ht="15" customHeight="1" x14ac:dyDescent="0.25">
      <c r="B269" s="96" t="s">
        <v>715</v>
      </c>
      <c r="C269" s="97"/>
      <c r="D269" s="97"/>
      <c r="E269" s="97"/>
      <c r="F269" s="98"/>
      <c r="G269" s="60">
        <v>541</v>
      </c>
      <c r="H269" s="60">
        <f>PRODUCT(G269,1.21)</f>
        <v>654.61</v>
      </c>
      <c r="I269" s="20" t="s">
        <v>709</v>
      </c>
    </row>
    <row r="270" spans="1:9" ht="15" customHeight="1" x14ac:dyDescent="0.25">
      <c r="B270" s="96" t="s">
        <v>716</v>
      </c>
      <c r="C270" s="97"/>
      <c r="D270" s="97"/>
      <c r="E270" s="97"/>
      <c r="F270" s="98"/>
      <c r="G270" s="60">
        <v>1094</v>
      </c>
      <c r="H270" s="60">
        <f>PRODUCT(G270,1.21)</f>
        <v>1323.74</v>
      </c>
      <c r="I270" s="20" t="s">
        <v>710</v>
      </c>
    </row>
    <row r="271" spans="1:9" ht="15" customHeight="1" x14ac:dyDescent="0.25">
      <c r="B271" s="66" t="s">
        <v>286</v>
      </c>
      <c r="C271" s="66"/>
      <c r="D271" s="66"/>
      <c r="E271" s="66"/>
      <c r="F271" s="66"/>
      <c r="I271" s="6"/>
    </row>
    <row r="272" spans="1:9" ht="15" customHeight="1" x14ac:dyDescent="0.25">
      <c r="B272" s="77" t="s">
        <v>154</v>
      </c>
      <c r="C272" s="77"/>
      <c r="D272" s="77"/>
      <c r="E272" s="77"/>
      <c r="F272" s="77"/>
      <c r="G272" s="60">
        <v>1928</v>
      </c>
      <c r="H272" s="60">
        <f t="shared" ref="H272:H281" si="10">PRODUCT(G272,1.21)</f>
        <v>2332.88</v>
      </c>
      <c r="I272" s="3" t="s">
        <v>153</v>
      </c>
    </row>
    <row r="273" spans="2:9" ht="15" customHeight="1" x14ac:dyDescent="0.25">
      <c r="B273" s="77" t="s">
        <v>156</v>
      </c>
      <c r="C273" s="77"/>
      <c r="D273" s="77"/>
      <c r="E273" s="77"/>
      <c r="F273" s="77"/>
      <c r="G273" s="60">
        <v>2490</v>
      </c>
      <c r="H273" s="60">
        <f t="shared" si="10"/>
        <v>3012.9</v>
      </c>
      <c r="I273" s="3" t="s">
        <v>155</v>
      </c>
    </row>
    <row r="274" spans="2:9" ht="15" customHeight="1" x14ac:dyDescent="0.25">
      <c r="B274" s="77" t="s">
        <v>158</v>
      </c>
      <c r="C274" s="77"/>
      <c r="D274" s="77"/>
      <c r="E274" s="77"/>
      <c r="F274" s="77"/>
      <c r="G274" s="60">
        <v>1846</v>
      </c>
      <c r="H274" s="60">
        <f t="shared" si="10"/>
        <v>2233.66</v>
      </c>
      <c r="I274" s="3" t="s">
        <v>157</v>
      </c>
    </row>
    <row r="275" spans="2:9" ht="15" customHeight="1" x14ac:dyDescent="0.25">
      <c r="B275" s="77" t="s">
        <v>160</v>
      </c>
      <c r="C275" s="77"/>
      <c r="D275" s="77"/>
      <c r="E275" s="77"/>
      <c r="F275" s="77"/>
      <c r="G275" s="60">
        <v>928</v>
      </c>
      <c r="H275" s="60">
        <f t="shared" si="10"/>
        <v>1122.8799999999999</v>
      </c>
      <c r="I275" s="3" t="s">
        <v>159</v>
      </c>
    </row>
    <row r="276" spans="2:9" ht="15" customHeight="1" x14ac:dyDescent="0.25">
      <c r="B276" s="77" t="s">
        <v>162</v>
      </c>
      <c r="C276" s="77"/>
      <c r="D276" s="77"/>
      <c r="E276" s="77"/>
      <c r="F276" s="77"/>
      <c r="G276" s="60">
        <v>1258</v>
      </c>
      <c r="H276" s="60">
        <f t="shared" si="10"/>
        <v>1522.18</v>
      </c>
      <c r="I276" s="3" t="s">
        <v>161</v>
      </c>
    </row>
    <row r="277" spans="2:9" ht="15" customHeight="1" x14ac:dyDescent="0.25">
      <c r="B277" s="77" t="s">
        <v>164</v>
      </c>
      <c r="C277" s="77"/>
      <c r="D277" s="77"/>
      <c r="E277" s="77"/>
      <c r="F277" s="77"/>
      <c r="G277" s="60">
        <v>697</v>
      </c>
      <c r="H277" s="60">
        <f t="shared" si="10"/>
        <v>843.37</v>
      </c>
      <c r="I277" s="3" t="s">
        <v>163</v>
      </c>
    </row>
    <row r="278" spans="2:9" ht="15" customHeight="1" x14ac:dyDescent="0.25">
      <c r="B278" s="77" t="s">
        <v>350</v>
      </c>
      <c r="C278" s="77"/>
      <c r="D278" s="77"/>
      <c r="E278" s="77"/>
      <c r="F278" s="77"/>
      <c r="G278" s="60">
        <v>967</v>
      </c>
      <c r="H278" s="60">
        <f t="shared" si="10"/>
        <v>1170.07</v>
      </c>
      <c r="I278" s="3" t="s">
        <v>165</v>
      </c>
    </row>
    <row r="279" spans="2:9" ht="15" customHeight="1" x14ac:dyDescent="0.25">
      <c r="B279" s="67" t="s">
        <v>167</v>
      </c>
      <c r="C279" s="67"/>
      <c r="D279" s="67"/>
      <c r="E279" s="67"/>
      <c r="F279" s="67"/>
      <c r="G279" s="60">
        <v>483</v>
      </c>
      <c r="H279" s="60">
        <f t="shared" si="10"/>
        <v>584.42999999999995</v>
      </c>
      <c r="I279" s="3" t="s">
        <v>166</v>
      </c>
    </row>
    <row r="280" spans="2:9" ht="15" customHeight="1" x14ac:dyDescent="0.25">
      <c r="B280" s="83" t="s">
        <v>169</v>
      </c>
      <c r="C280" s="83"/>
      <c r="D280" s="83"/>
      <c r="E280" s="83"/>
      <c r="F280" s="83"/>
      <c r="G280" s="60">
        <v>421</v>
      </c>
      <c r="H280" s="60">
        <f t="shared" si="10"/>
        <v>509.40999999999997</v>
      </c>
      <c r="I280" s="5" t="s">
        <v>168</v>
      </c>
    </row>
    <row r="281" spans="2:9" ht="15" customHeight="1" x14ac:dyDescent="0.25">
      <c r="B281" s="67" t="s">
        <v>171</v>
      </c>
      <c r="C281" s="67"/>
      <c r="D281" s="67"/>
      <c r="E281" s="67"/>
      <c r="F281" s="67"/>
      <c r="G281" s="60">
        <v>392</v>
      </c>
      <c r="H281" s="60">
        <f t="shared" si="10"/>
        <v>474.32</v>
      </c>
      <c r="I281" s="3" t="s">
        <v>170</v>
      </c>
    </row>
    <row r="282" spans="2:9" ht="15" customHeight="1" x14ac:dyDescent="0.25">
      <c r="B282" s="19"/>
      <c r="C282" s="19"/>
      <c r="D282" s="19"/>
      <c r="E282" s="19"/>
      <c r="F282" s="19"/>
      <c r="G282" s="61"/>
      <c r="H282" s="61"/>
      <c r="I282" s="13"/>
    </row>
    <row r="283" spans="2:9" ht="15" customHeight="1" x14ac:dyDescent="0.25">
      <c r="B283" s="19"/>
      <c r="C283" s="19"/>
      <c r="D283" s="19"/>
      <c r="E283" s="19"/>
      <c r="F283" s="19"/>
      <c r="G283" s="61"/>
      <c r="H283" s="61"/>
      <c r="I283" s="13"/>
    </row>
    <row r="284" spans="2:9" ht="15" customHeight="1" x14ac:dyDescent="0.25">
      <c r="B284" s="19"/>
      <c r="C284" s="19"/>
      <c r="D284" s="19"/>
      <c r="E284" s="19"/>
      <c r="F284" s="19"/>
      <c r="G284" s="61"/>
      <c r="H284" s="61"/>
      <c r="I284" s="13"/>
    </row>
    <row r="285" spans="2:9" ht="15" customHeight="1" x14ac:dyDescent="0.25">
      <c r="B285" s="19"/>
      <c r="C285" s="19"/>
      <c r="D285" s="19"/>
      <c r="E285" s="19"/>
      <c r="F285" s="19"/>
      <c r="G285" s="61"/>
      <c r="H285" s="61"/>
      <c r="I285" s="13"/>
    </row>
    <row r="286" spans="2:9" ht="15" customHeight="1" x14ac:dyDescent="0.25">
      <c r="B286" s="19"/>
      <c r="C286" s="19"/>
      <c r="D286" s="19"/>
      <c r="E286" s="19"/>
      <c r="F286" s="19"/>
      <c r="G286" s="61"/>
      <c r="H286" s="61"/>
      <c r="I286" s="13"/>
    </row>
    <row r="287" spans="2:9" ht="15" customHeight="1" x14ac:dyDescent="0.25">
      <c r="B287" s="19"/>
      <c r="C287" s="19"/>
      <c r="D287" s="19"/>
      <c r="E287" s="19"/>
      <c r="F287" s="19"/>
      <c r="G287" s="61"/>
      <c r="H287" s="61"/>
      <c r="I287" s="13"/>
    </row>
    <row r="288" spans="2:9" ht="15" customHeight="1" x14ac:dyDescent="0.25">
      <c r="B288" s="19"/>
      <c r="C288" s="19"/>
      <c r="D288" s="19"/>
      <c r="E288" s="19"/>
      <c r="F288" s="19"/>
      <c r="G288" s="61"/>
      <c r="H288" s="61"/>
      <c r="I288" s="13"/>
    </row>
    <row r="289" spans="1:9" ht="15" customHeight="1" x14ac:dyDescent="0.2">
      <c r="B289" s="68" t="s">
        <v>1</v>
      </c>
      <c r="C289" s="68"/>
      <c r="D289" s="68"/>
      <c r="E289" s="68"/>
      <c r="F289" s="68"/>
      <c r="G289" s="33" t="s">
        <v>2</v>
      </c>
      <c r="H289" s="43" t="s">
        <v>3</v>
      </c>
      <c r="I289" s="16" t="s">
        <v>0</v>
      </c>
    </row>
    <row r="290" spans="1:9" ht="15" customHeight="1" x14ac:dyDescent="0.25">
      <c r="B290" s="123" t="s">
        <v>441</v>
      </c>
      <c r="C290" s="123"/>
      <c r="D290" s="123"/>
      <c r="E290" s="123"/>
      <c r="F290" s="123"/>
      <c r="I290" s="6"/>
    </row>
    <row r="291" spans="1:9" ht="14.1" customHeight="1" x14ac:dyDescent="0.25">
      <c r="B291" s="65" t="s">
        <v>442</v>
      </c>
      <c r="C291" s="65"/>
      <c r="D291" s="65"/>
      <c r="E291" s="65"/>
      <c r="F291" s="65"/>
      <c r="I291" s="6"/>
    </row>
    <row r="292" spans="1:9" ht="14.1" customHeight="1" x14ac:dyDescent="0.25">
      <c r="B292" s="84" t="s">
        <v>552</v>
      </c>
      <c r="C292" s="85"/>
      <c r="D292" s="85"/>
      <c r="E292" s="85"/>
      <c r="F292" s="86"/>
      <c r="G292" s="60">
        <v>128210</v>
      </c>
      <c r="H292" s="60">
        <f>PRODUCT(G292,1.21)</f>
        <v>155134.1</v>
      </c>
      <c r="I292" s="31" t="s">
        <v>554</v>
      </c>
    </row>
    <row r="293" spans="1:9" ht="14.1" customHeight="1" x14ac:dyDescent="0.25">
      <c r="B293" s="84" t="s">
        <v>553</v>
      </c>
      <c r="C293" s="85"/>
      <c r="D293" s="85"/>
      <c r="E293" s="85"/>
      <c r="F293" s="86"/>
      <c r="G293" s="60">
        <v>139919</v>
      </c>
      <c r="H293" s="60">
        <f>PRODUCT(G293,1.21)</f>
        <v>169301.99</v>
      </c>
      <c r="I293" s="31" t="s">
        <v>555</v>
      </c>
    </row>
    <row r="294" spans="1:9" ht="14.1" customHeight="1" x14ac:dyDescent="0.25">
      <c r="B294" s="84" t="s">
        <v>539</v>
      </c>
      <c r="C294" s="102"/>
      <c r="D294" s="102"/>
      <c r="E294" s="102"/>
      <c r="F294" s="103"/>
      <c r="G294" s="60">
        <v>104793</v>
      </c>
      <c r="H294" s="60">
        <f>PRODUCT(G294,1.21)</f>
        <v>126799.53</v>
      </c>
      <c r="I294" s="31" t="s">
        <v>540</v>
      </c>
    </row>
    <row r="295" spans="1:9" ht="14.1" customHeight="1" x14ac:dyDescent="0.25">
      <c r="B295" s="90" t="s">
        <v>589</v>
      </c>
      <c r="C295" s="91"/>
      <c r="D295" s="91"/>
      <c r="E295" s="91"/>
      <c r="F295" s="91"/>
      <c r="I295" s="6"/>
    </row>
    <row r="296" spans="1:9" ht="14.1" customHeight="1" x14ac:dyDescent="0.25">
      <c r="B296" s="77" t="s">
        <v>347</v>
      </c>
      <c r="C296" s="77"/>
      <c r="D296" s="77"/>
      <c r="E296" s="77"/>
      <c r="F296" s="77"/>
      <c r="G296" s="60">
        <v>36335</v>
      </c>
      <c r="H296" s="60">
        <f t="shared" ref="H296:H301" si="11">PRODUCT(G296,1.21)</f>
        <v>43965.35</v>
      </c>
      <c r="I296" s="30" t="s">
        <v>367</v>
      </c>
    </row>
    <row r="297" spans="1:9" ht="14.1" customHeight="1" x14ac:dyDescent="0.25">
      <c r="A297" s="2" t="s">
        <v>346</v>
      </c>
      <c r="B297" s="69" t="s">
        <v>348</v>
      </c>
      <c r="C297" s="70"/>
      <c r="D297" s="70"/>
      <c r="E297" s="70"/>
      <c r="F297" s="71"/>
      <c r="G297" s="60">
        <v>35117</v>
      </c>
      <c r="H297" s="60">
        <f t="shared" si="11"/>
        <v>42491.57</v>
      </c>
      <c r="I297" s="30" t="s">
        <v>368</v>
      </c>
    </row>
    <row r="298" spans="1:9" ht="14.1" customHeight="1" x14ac:dyDescent="0.25">
      <c r="A298" s="2"/>
      <c r="B298" s="77" t="s">
        <v>364</v>
      </c>
      <c r="C298" s="77"/>
      <c r="D298" s="77"/>
      <c r="E298" s="77"/>
      <c r="F298" s="77"/>
      <c r="G298" s="60">
        <v>42360</v>
      </c>
      <c r="H298" s="60">
        <f t="shared" si="11"/>
        <v>51255.6</v>
      </c>
      <c r="I298" s="30" t="s">
        <v>369</v>
      </c>
    </row>
    <row r="299" spans="1:9" ht="14.1" customHeight="1" x14ac:dyDescent="0.25">
      <c r="A299" s="2"/>
      <c r="B299" s="69" t="s">
        <v>365</v>
      </c>
      <c r="C299" s="70"/>
      <c r="D299" s="70"/>
      <c r="E299" s="70"/>
      <c r="F299" s="71"/>
      <c r="G299" s="60">
        <v>41143</v>
      </c>
      <c r="H299" s="60">
        <f t="shared" si="11"/>
        <v>49783.03</v>
      </c>
      <c r="I299" s="30" t="s">
        <v>366</v>
      </c>
    </row>
    <row r="300" spans="1:9" ht="14.1" customHeight="1" x14ac:dyDescent="0.25">
      <c r="A300" s="2"/>
      <c r="B300" s="69" t="s">
        <v>428</v>
      </c>
      <c r="C300" s="70"/>
      <c r="D300" s="70"/>
      <c r="E300" s="70"/>
      <c r="F300" s="71"/>
      <c r="G300" s="60">
        <v>11252</v>
      </c>
      <c r="H300" s="60">
        <f t="shared" si="11"/>
        <v>13614.92</v>
      </c>
      <c r="I300" s="30" t="s">
        <v>427</v>
      </c>
    </row>
    <row r="301" spans="1:9" ht="14.1" customHeight="1" x14ac:dyDescent="0.25">
      <c r="A301" s="2"/>
      <c r="B301" s="69" t="s">
        <v>439</v>
      </c>
      <c r="C301" s="70"/>
      <c r="D301" s="70"/>
      <c r="E301" s="70"/>
      <c r="F301" s="70"/>
      <c r="G301" s="60">
        <v>64998</v>
      </c>
      <c r="H301" s="60">
        <f t="shared" si="11"/>
        <v>78647.58</v>
      </c>
      <c r="I301" s="30" t="s">
        <v>440</v>
      </c>
    </row>
    <row r="302" spans="1:9" ht="14.1" customHeight="1" x14ac:dyDescent="0.25">
      <c r="A302" s="2"/>
      <c r="B302" s="90" t="s">
        <v>590</v>
      </c>
      <c r="C302" s="91"/>
      <c r="D302" s="91"/>
      <c r="E302" s="91"/>
      <c r="F302" s="91"/>
      <c r="I302" s="18"/>
    </row>
    <row r="303" spans="1:9" ht="14.1" customHeight="1" x14ac:dyDescent="0.25">
      <c r="A303" s="2"/>
      <c r="B303" s="72" t="s">
        <v>583</v>
      </c>
      <c r="C303" s="73"/>
      <c r="D303" s="73"/>
      <c r="E303" s="73"/>
      <c r="F303" s="73"/>
      <c r="G303" s="60">
        <v>36604</v>
      </c>
      <c r="H303" s="60">
        <f t="shared" ref="H303:H309" si="12">PRODUCT(G303,1.21)</f>
        <v>44290.84</v>
      </c>
      <c r="I303" s="31" t="s">
        <v>584</v>
      </c>
    </row>
    <row r="304" spans="1:9" ht="14.1" customHeight="1" x14ac:dyDescent="0.25">
      <c r="A304" s="2"/>
      <c r="B304" s="72" t="s">
        <v>585</v>
      </c>
      <c r="C304" s="73"/>
      <c r="D304" s="73"/>
      <c r="E304" s="73"/>
      <c r="F304" s="75"/>
      <c r="G304" s="60">
        <v>31716</v>
      </c>
      <c r="H304" s="60">
        <f t="shared" si="12"/>
        <v>38376.36</v>
      </c>
      <c r="I304" s="32" t="s">
        <v>587</v>
      </c>
    </row>
    <row r="305" spans="1:9" ht="14.1" customHeight="1" x14ac:dyDescent="0.25">
      <c r="A305" s="2"/>
      <c r="B305" s="72" t="s">
        <v>586</v>
      </c>
      <c r="C305" s="73"/>
      <c r="D305" s="73"/>
      <c r="E305" s="73"/>
      <c r="F305" s="75"/>
      <c r="G305" s="60">
        <v>37456</v>
      </c>
      <c r="H305" s="60">
        <f t="shared" si="12"/>
        <v>45321.760000000002</v>
      </c>
      <c r="I305" s="25" t="s">
        <v>588</v>
      </c>
    </row>
    <row r="306" spans="1:9" ht="14.1" customHeight="1" x14ac:dyDescent="0.25">
      <c r="A306" s="2"/>
      <c r="B306" s="72" t="s">
        <v>543</v>
      </c>
      <c r="C306" s="73"/>
      <c r="D306" s="73"/>
      <c r="E306" s="73"/>
      <c r="F306" s="75"/>
      <c r="G306" s="60">
        <v>33876</v>
      </c>
      <c r="H306" s="60">
        <f t="shared" si="12"/>
        <v>40989.96</v>
      </c>
      <c r="I306" s="25" t="s">
        <v>544</v>
      </c>
    </row>
    <row r="307" spans="1:9" ht="14.1" customHeight="1" x14ac:dyDescent="0.25">
      <c r="A307" s="2"/>
      <c r="B307" s="72" t="s">
        <v>563</v>
      </c>
      <c r="C307" s="73"/>
      <c r="D307" s="73"/>
      <c r="E307" s="73"/>
      <c r="F307" s="75"/>
      <c r="G307" s="60">
        <v>36604</v>
      </c>
      <c r="H307" s="60">
        <f t="shared" si="12"/>
        <v>44290.84</v>
      </c>
      <c r="I307" s="25" t="s">
        <v>564</v>
      </c>
    </row>
    <row r="308" spans="1:9" ht="14.1" customHeight="1" x14ac:dyDescent="0.25">
      <c r="A308" s="2"/>
      <c r="B308" s="77" t="s">
        <v>271</v>
      </c>
      <c r="C308" s="77"/>
      <c r="D308" s="77"/>
      <c r="E308" s="77"/>
      <c r="F308" s="77"/>
      <c r="G308" s="60">
        <v>45357</v>
      </c>
      <c r="H308" s="60">
        <f t="shared" si="12"/>
        <v>54881.97</v>
      </c>
      <c r="I308" s="30" t="s">
        <v>272</v>
      </c>
    </row>
    <row r="309" spans="1:9" ht="14.1" customHeight="1" x14ac:dyDescent="0.25">
      <c r="A309" s="2"/>
      <c r="B309" s="77" t="s">
        <v>383</v>
      </c>
      <c r="C309" s="77"/>
      <c r="D309" s="77"/>
      <c r="E309" s="77"/>
      <c r="F309" s="77"/>
      <c r="G309" s="60">
        <v>51154</v>
      </c>
      <c r="H309" s="60">
        <f t="shared" si="12"/>
        <v>61896.34</v>
      </c>
      <c r="I309" s="4" t="s">
        <v>384</v>
      </c>
    </row>
    <row r="310" spans="1:9" ht="14.1" customHeight="1" x14ac:dyDescent="0.25">
      <c r="B310" s="72" t="s">
        <v>679</v>
      </c>
      <c r="C310" s="73"/>
      <c r="D310" s="73"/>
      <c r="E310" s="73"/>
      <c r="F310" s="75"/>
      <c r="G310" s="60">
        <v>33990</v>
      </c>
      <c r="H310" s="60">
        <f>PRODUCT(G310,1.21)</f>
        <v>41127.9</v>
      </c>
      <c r="I310" s="21" t="s">
        <v>680</v>
      </c>
    </row>
    <row r="311" spans="1:9" ht="14.1" customHeight="1" x14ac:dyDescent="0.25">
      <c r="B311" s="72" t="s">
        <v>734</v>
      </c>
      <c r="C311" s="73"/>
      <c r="D311" s="73"/>
      <c r="E311" s="73"/>
      <c r="F311" s="75"/>
      <c r="G311" s="60">
        <v>35000</v>
      </c>
      <c r="H311" s="60">
        <f>PRODUCT(G311,1.21)</f>
        <v>42350</v>
      </c>
      <c r="I311" s="21" t="s">
        <v>733</v>
      </c>
    </row>
    <row r="312" spans="1:9" ht="14.1" customHeight="1" x14ac:dyDescent="0.25">
      <c r="B312" s="72" t="s">
        <v>685</v>
      </c>
      <c r="C312" s="73"/>
      <c r="D312" s="73"/>
      <c r="E312" s="73"/>
      <c r="F312" s="75"/>
      <c r="G312" s="60">
        <v>70555</v>
      </c>
      <c r="H312" s="60">
        <f>PRODUCT(G312,1.21)</f>
        <v>85371.55</v>
      </c>
      <c r="I312" s="21" t="s">
        <v>686</v>
      </c>
    </row>
    <row r="313" spans="1:9" ht="14.1" customHeight="1" x14ac:dyDescent="0.25"/>
    <row r="314" spans="1:9" ht="14.1" customHeight="1" x14ac:dyDescent="0.25">
      <c r="B314" s="66" t="s">
        <v>287</v>
      </c>
      <c r="C314" s="66"/>
      <c r="D314" s="66"/>
      <c r="E314" s="66"/>
      <c r="F314" s="66"/>
      <c r="I314" s="6"/>
    </row>
    <row r="315" spans="1:9" ht="14.1" customHeight="1" x14ac:dyDescent="0.25">
      <c r="B315" s="92" t="s">
        <v>403</v>
      </c>
      <c r="C315" s="85"/>
      <c r="D315" s="85"/>
      <c r="E315" s="85"/>
      <c r="F315" s="86"/>
      <c r="G315" s="60">
        <v>8683</v>
      </c>
      <c r="H315" s="60">
        <f t="shared" ref="H315:H326" si="13">PRODUCT(G315,1.21)</f>
        <v>10506.43</v>
      </c>
      <c r="I315" s="30" t="s">
        <v>404</v>
      </c>
    </row>
    <row r="316" spans="1:9" ht="14.1" customHeight="1" x14ac:dyDescent="0.25">
      <c r="B316" s="104" t="s">
        <v>305</v>
      </c>
      <c r="C316" s="104"/>
      <c r="D316" s="104"/>
      <c r="E316" s="104"/>
      <c r="F316" s="104"/>
      <c r="G316" s="60">
        <v>3743</v>
      </c>
      <c r="H316" s="60">
        <f t="shared" si="13"/>
        <v>4529.03</v>
      </c>
      <c r="I316" s="24" t="s">
        <v>295</v>
      </c>
    </row>
    <row r="317" spans="1:9" ht="14.1" customHeight="1" x14ac:dyDescent="0.25">
      <c r="B317" s="87" t="s">
        <v>306</v>
      </c>
      <c r="C317" s="87"/>
      <c r="D317" s="87"/>
      <c r="E317" s="87"/>
      <c r="F317" s="87"/>
      <c r="G317" s="60">
        <v>3145</v>
      </c>
      <c r="H317" s="60">
        <f t="shared" si="13"/>
        <v>3805.45</v>
      </c>
      <c r="I317" s="7" t="s">
        <v>296</v>
      </c>
    </row>
    <row r="318" spans="1:9" ht="14.1" customHeight="1" x14ac:dyDescent="0.25">
      <c r="B318" s="87" t="s">
        <v>307</v>
      </c>
      <c r="C318" s="87"/>
      <c r="D318" s="87"/>
      <c r="E318" s="87"/>
      <c r="F318" s="87"/>
      <c r="G318" s="60">
        <v>3743</v>
      </c>
      <c r="H318" s="60">
        <f t="shared" si="13"/>
        <v>4529.03</v>
      </c>
      <c r="I318" s="7" t="s">
        <v>299</v>
      </c>
    </row>
    <row r="319" spans="1:9" ht="14.1" customHeight="1" x14ac:dyDescent="0.25">
      <c r="B319" s="100" t="s">
        <v>308</v>
      </c>
      <c r="C319" s="79"/>
      <c r="D319" s="79"/>
      <c r="E319" s="79"/>
      <c r="F319" s="80"/>
      <c r="G319" s="60">
        <v>3145</v>
      </c>
      <c r="H319" s="60">
        <f t="shared" si="13"/>
        <v>3805.45</v>
      </c>
      <c r="I319" s="7" t="s">
        <v>300</v>
      </c>
    </row>
    <row r="320" spans="1:9" ht="14.1" customHeight="1" x14ac:dyDescent="0.25">
      <c r="B320" s="87" t="s">
        <v>309</v>
      </c>
      <c r="C320" s="87"/>
      <c r="D320" s="87"/>
      <c r="E320" s="87"/>
      <c r="F320" s="87"/>
      <c r="G320" s="60">
        <v>3428</v>
      </c>
      <c r="H320" s="60">
        <f t="shared" si="13"/>
        <v>4147.88</v>
      </c>
      <c r="I320" s="7" t="s">
        <v>210</v>
      </c>
    </row>
    <row r="321" spans="2:9" ht="14.1" customHeight="1" x14ac:dyDescent="0.25">
      <c r="B321" s="87" t="s">
        <v>310</v>
      </c>
      <c r="C321" s="87"/>
      <c r="D321" s="87"/>
      <c r="E321" s="87"/>
      <c r="F321" s="87"/>
      <c r="G321" s="60">
        <v>2726</v>
      </c>
      <c r="H321" s="60">
        <f t="shared" si="13"/>
        <v>3298.46</v>
      </c>
      <c r="I321" s="7" t="s">
        <v>211</v>
      </c>
    </row>
    <row r="322" spans="2:9" ht="14.1" customHeight="1" x14ac:dyDescent="0.25">
      <c r="B322" s="87" t="s">
        <v>762</v>
      </c>
      <c r="C322" s="87"/>
      <c r="D322" s="87"/>
      <c r="E322" s="87"/>
      <c r="F322" s="87"/>
      <c r="G322" s="60">
        <v>2195</v>
      </c>
      <c r="H322" s="60">
        <f t="shared" si="13"/>
        <v>2655.95</v>
      </c>
      <c r="I322" s="25" t="s">
        <v>759</v>
      </c>
    </row>
    <row r="323" spans="2:9" ht="14.1" customHeight="1" x14ac:dyDescent="0.25">
      <c r="B323" s="130" t="s">
        <v>311</v>
      </c>
      <c r="C323" s="131"/>
      <c r="D323" s="131"/>
      <c r="E323" s="131"/>
      <c r="F323" s="131"/>
      <c r="G323" s="60">
        <v>2509</v>
      </c>
      <c r="H323" s="60">
        <f t="shared" si="13"/>
        <v>3035.89</v>
      </c>
      <c r="I323" s="7" t="s">
        <v>209</v>
      </c>
    </row>
    <row r="324" spans="2:9" ht="14.1" customHeight="1" x14ac:dyDescent="0.25">
      <c r="B324" s="100" t="s">
        <v>312</v>
      </c>
      <c r="C324" s="79"/>
      <c r="D324" s="79"/>
      <c r="E324" s="79"/>
      <c r="F324" s="126"/>
      <c r="G324" s="60">
        <v>1983</v>
      </c>
      <c r="H324" s="60">
        <f t="shared" si="13"/>
        <v>2399.4299999999998</v>
      </c>
      <c r="I324" s="7" t="s">
        <v>349</v>
      </c>
    </row>
    <row r="325" spans="2:9" ht="14.1" customHeight="1" x14ac:dyDescent="0.25">
      <c r="B325" s="100" t="s">
        <v>212</v>
      </c>
      <c r="C325" s="79"/>
      <c r="D325" s="79"/>
      <c r="E325" s="79"/>
      <c r="F325" s="126"/>
      <c r="G325" s="60">
        <v>1607</v>
      </c>
      <c r="H325" s="60">
        <f t="shared" si="13"/>
        <v>1944.47</v>
      </c>
      <c r="I325" s="15" t="s">
        <v>339</v>
      </c>
    </row>
    <row r="326" spans="2:9" ht="14.1" customHeight="1" x14ac:dyDescent="0.25">
      <c r="B326" s="87" t="s">
        <v>213</v>
      </c>
      <c r="C326" s="87"/>
      <c r="D326" s="87"/>
      <c r="E326" s="87"/>
      <c r="F326" s="87"/>
      <c r="G326" s="60">
        <v>2669</v>
      </c>
      <c r="H326" s="60">
        <f t="shared" si="13"/>
        <v>3229.49</v>
      </c>
      <c r="I326" s="30" t="s">
        <v>340</v>
      </c>
    </row>
    <row r="327" spans="2:9" ht="14.1" customHeight="1" x14ac:dyDescent="0.25">
      <c r="B327" s="132" t="s">
        <v>758</v>
      </c>
      <c r="C327" s="66"/>
      <c r="D327" s="66"/>
      <c r="E327" s="66"/>
      <c r="F327" s="66"/>
      <c r="I327" s="6"/>
    </row>
    <row r="328" spans="2:9" ht="14.1" customHeight="1" x14ac:dyDescent="0.25">
      <c r="B328" s="105" t="s">
        <v>528</v>
      </c>
      <c r="C328" s="106"/>
      <c r="D328" s="106"/>
      <c r="E328" s="106"/>
      <c r="F328" s="107"/>
      <c r="G328" s="60">
        <v>3113</v>
      </c>
      <c r="H328" s="60">
        <f t="shared" ref="H328:H342" si="14">PRODUCT(G328,1.21)</f>
        <v>3766.73</v>
      </c>
      <c r="I328" s="20" t="s">
        <v>530</v>
      </c>
    </row>
    <row r="329" spans="2:9" ht="14.1" customHeight="1" x14ac:dyDescent="0.25">
      <c r="B329" s="105" t="s">
        <v>529</v>
      </c>
      <c r="C329" s="106"/>
      <c r="D329" s="106"/>
      <c r="E329" s="106"/>
      <c r="F329" s="107"/>
      <c r="G329" s="60">
        <v>5754</v>
      </c>
      <c r="H329" s="60">
        <f t="shared" si="14"/>
        <v>6962.34</v>
      </c>
      <c r="I329" s="20" t="s">
        <v>531</v>
      </c>
    </row>
    <row r="330" spans="2:9" ht="14.1" customHeight="1" x14ac:dyDescent="0.25">
      <c r="B330" s="67" t="s">
        <v>215</v>
      </c>
      <c r="C330" s="67"/>
      <c r="D330" s="67"/>
      <c r="E330" s="67"/>
      <c r="F330" s="67"/>
      <c r="G330" s="60">
        <v>2304</v>
      </c>
      <c r="H330" s="60">
        <f t="shared" si="14"/>
        <v>2787.84</v>
      </c>
      <c r="I330" s="4" t="s">
        <v>214</v>
      </c>
    </row>
    <row r="331" spans="2:9" ht="14.1" customHeight="1" x14ac:dyDescent="0.25">
      <c r="B331" s="67" t="s">
        <v>395</v>
      </c>
      <c r="C331" s="67"/>
      <c r="D331" s="67"/>
      <c r="E331" s="67"/>
      <c r="F331" s="67"/>
      <c r="G331" s="60">
        <v>1495</v>
      </c>
      <c r="H331" s="60">
        <f t="shared" si="14"/>
        <v>1808.95</v>
      </c>
      <c r="I331" s="4" t="s">
        <v>396</v>
      </c>
    </row>
    <row r="332" spans="2:9" ht="14.1" customHeight="1" x14ac:dyDescent="0.25">
      <c r="B332" s="100" t="s">
        <v>443</v>
      </c>
      <c r="C332" s="79"/>
      <c r="D332" s="79"/>
      <c r="E332" s="79"/>
      <c r="F332" s="80"/>
      <c r="G332" s="60">
        <v>1625</v>
      </c>
      <c r="H332" s="60">
        <f t="shared" si="14"/>
        <v>1966.25</v>
      </c>
      <c r="I332" s="4" t="s">
        <v>444</v>
      </c>
    </row>
    <row r="333" spans="2:9" ht="14.1" customHeight="1" x14ac:dyDescent="0.25">
      <c r="B333" s="67" t="s">
        <v>217</v>
      </c>
      <c r="C333" s="67"/>
      <c r="D333" s="67"/>
      <c r="E333" s="67"/>
      <c r="F333" s="67"/>
      <c r="G333" s="60">
        <v>2026</v>
      </c>
      <c r="H333" s="60">
        <f t="shared" si="14"/>
        <v>2451.46</v>
      </c>
      <c r="I333" s="4" t="s">
        <v>216</v>
      </c>
    </row>
    <row r="334" spans="2:9" ht="14.1" customHeight="1" x14ac:dyDescent="0.25">
      <c r="B334" s="67" t="s">
        <v>219</v>
      </c>
      <c r="C334" s="67"/>
      <c r="D334" s="67"/>
      <c r="E334" s="67"/>
      <c r="F334" s="67"/>
      <c r="G334" s="60">
        <v>2878</v>
      </c>
      <c r="H334" s="60">
        <f t="shared" si="14"/>
        <v>3482.38</v>
      </c>
      <c r="I334" s="4" t="s">
        <v>218</v>
      </c>
    </row>
    <row r="335" spans="2:9" ht="14.1" customHeight="1" x14ac:dyDescent="0.25">
      <c r="B335" s="67" t="s">
        <v>433</v>
      </c>
      <c r="C335" s="67"/>
      <c r="D335" s="67"/>
      <c r="E335" s="67"/>
      <c r="F335" s="67"/>
      <c r="G335" s="60">
        <v>3941</v>
      </c>
      <c r="H335" s="60">
        <f t="shared" si="14"/>
        <v>4768.6099999999997</v>
      </c>
      <c r="I335" s="4" t="s">
        <v>436</v>
      </c>
    </row>
    <row r="336" spans="2:9" ht="14.1" customHeight="1" x14ac:dyDescent="0.25">
      <c r="B336" s="100" t="s">
        <v>360</v>
      </c>
      <c r="C336" s="79"/>
      <c r="D336" s="79"/>
      <c r="E336" s="79"/>
      <c r="F336" s="80"/>
      <c r="G336" s="60">
        <v>4559</v>
      </c>
      <c r="H336" s="60">
        <f t="shared" si="14"/>
        <v>5516.3899999999994</v>
      </c>
      <c r="I336" s="4" t="s">
        <v>361</v>
      </c>
    </row>
    <row r="337" spans="2:9" ht="14.1" customHeight="1" x14ac:dyDescent="0.25">
      <c r="B337" s="100" t="s">
        <v>434</v>
      </c>
      <c r="C337" s="79"/>
      <c r="D337" s="79"/>
      <c r="E337" s="79"/>
      <c r="F337" s="80"/>
      <c r="G337" s="60">
        <v>4916</v>
      </c>
      <c r="H337" s="60">
        <f t="shared" si="14"/>
        <v>5948.36</v>
      </c>
      <c r="I337" s="4" t="s">
        <v>437</v>
      </c>
    </row>
    <row r="338" spans="2:9" ht="14.1" customHeight="1" x14ac:dyDescent="0.25">
      <c r="B338" s="67" t="s">
        <v>362</v>
      </c>
      <c r="C338" s="67"/>
      <c r="D338" s="67"/>
      <c r="E338" s="67"/>
      <c r="F338" s="67"/>
      <c r="G338" s="60">
        <v>4559</v>
      </c>
      <c r="H338" s="60">
        <f t="shared" si="14"/>
        <v>5516.3899999999994</v>
      </c>
      <c r="I338" s="17" t="s">
        <v>363</v>
      </c>
    </row>
    <row r="339" spans="2:9" ht="14.1" customHeight="1" x14ac:dyDescent="0.25">
      <c r="B339" s="87" t="s">
        <v>435</v>
      </c>
      <c r="C339" s="87"/>
      <c r="D339" s="87"/>
      <c r="E339" s="87"/>
      <c r="F339" s="87"/>
      <c r="G339" s="60">
        <v>5144</v>
      </c>
      <c r="H339" s="60">
        <f t="shared" si="14"/>
        <v>6224.24</v>
      </c>
      <c r="I339" s="4" t="s">
        <v>438</v>
      </c>
    </row>
    <row r="340" spans="2:9" ht="14.1" customHeight="1" x14ac:dyDescent="0.25">
      <c r="B340" s="72" t="s">
        <v>519</v>
      </c>
      <c r="C340" s="73"/>
      <c r="D340" s="73"/>
      <c r="E340" s="73"/>
      <c r="F340" s="74"/>
      <c r="G340" s="60">
        <v>10668</v>
      </c>
      <c r="H340" s="60">
        <f t="shared" si="14"/>
        <v>12908.279999999999</v>
      </c>
      <c r="I340" s="23" t="s">
        <v>521</v>
      </c>
    </row>
    <row r="341" spans="2:9" ht="14.1" customHeight="1" x14ac:dyDescent="0.25">
      <c r="B341" s="72" t="s">
        <v>520</v>
      </c>
      <c r="C341" s="73"/>
      <c r="D341" s="73"/>
      <c r="E341" s="73"/>
      <c r="F341" s="74"/>
      <c r="G341" s="60">
        <v>10544</v>
      </c>
      <c r="H341" s="60">
        <f t="shared" si="14"/>
        <v>12758.24</v>
      </c>
      <c r="I341" s="21" t="s">
        <v>522</v>
      </c>
    </row>
    <row r="342" spans="2:9" ht="14.1" customHeight="1" x14ac:dyDescent="0.25">
      <c r="B342" s="72" t="s">
        <v>541</v>
      </c>
      <c r="C342" s="73"/>
      <c r="D342" s="73"/>
      <c r="E342" s="73"/>
      <c r="F342" s="74"/>
      <c r="G342" s="60">
        <v>10544</v>
      </c>
      <c r="H342" s="60">
        <f t="shared" si="14"/>
        <v>12758.24</v>
      </c>
      <c r="I342" s="21" t="s">
        <v>542</v>
      </c>
    </row>
    <row r="343" spans="2:9" ht="14.1" customHeight="1" x14ac:dyDescent="0.25">
      <c r="B343" s="61"/>
      <c r="C343" s="61"/>
      <c r="D343" s="61"/>
      <c r="E343" s="61"/>
      <c r="F343" s="61"/>
      <c r="G343" s="61"/>
      <c r="H343" s="61"/>
      <c r="I343" s="49"/>
    </row>
    <row r="344" spans="2:9" ht="14.1" customHeight="1" x14ac:dyDescent="0.25">
      <c r="B344" s="61"/>
      <c r="C344" s="61"/>
      <c r="D344" s="61"/>
      <c r="E344" s="61"/>
      <c r="F344" s="61"/>
      <c r="G344" s="61"/>
      <c r="H344" s="61"/>
      <c r="I344" s="49"/>
    </row>
    <row r="345" spans="2:9" ht="14.1" customHeight="1" x14ac:dyDescent="0.25">
      <c r="B345" s="61"/>
      <c r="C345" s="61"/>
      <c r="D345" s="61"/>
      <c r="E345" s="61"/>
      <c r="F345" s="61"/>
      <c r="G345" s="61"/>
      <c r="H345" s="61"/>
      <c r="I345" s="49"/>
    </row>
    <row r="346" spans="2:9" ht="14.1" customHeight="1" x14ac:dyDescent="0.25">
      <c r="B346" s="61"/>
      <c r="C346" s="61"/>
      <c r="D346" s="61"/>
      <c r="E346" s="61"/>
      <c r="F346" s="61"/>
      <c r="G346" s="61"/>
      <c r="H346" s="61"/>
      <c r="I346" s="49"/>
    </row>
    <row r="347" spans="2:9" ht="14.1" customHeight="1" x14ac:dyDescent="0.25">
      <c r="B347" s="61"/>
      <c r="C347" s="61"/>
      <c r="D347" s="61"/>
      <c r="E347" s="61"/>
      <c r="F347" s="61"/>
      <c r="G347" s="61"/>
      <c r="H347" s="61"/>
      <c r="I347" s="49"/>
    </row>
    <row r="348" spans="2:9" ht="14.1" customHeight="1" x14ac:dyDescent="0.2">
      <c r="B348" s="68" t="s">
        <v>1</v>
      </c>
      <c r="C348" s="68"/>
      <c r="D348" s="68"/>
      <c r="E348" s="68"/>
      <c r="F348" s="68"/>
      <c r="G348" s="33" t="s">
        <v>2</v>
      </c>
      <c r="H348" s="43" t="s">
        <v>3</v>
      </c>
      <c r="I348" s="37" t="s">
        <v>0</v>
      </c>
    </row>
    <row r="349" spans="2:9" ht="14.1" customHeight="1" x14ac:dyDescent="0.25">
      <c r="B349" s="91" t="s">
        <v>429</v>
      </c>
      <c r="C349" s="91"/>
      <c r="D349" s="91"/>
      <c r="E349" s="91"/>
      <c r="F349" s="91"/>
      <c r="I349" s="1"/>
    </row>
    <row r="350" spans="2:9" ht="14.1" customHeight="1" x14ac:dyDescent="0.25">
      <c r="B350" s="92" t="s">
        <v>397</v>
      </c>
      <c r="C350" s="93"/>
      <c r="D350" s="93"/>
      <c r="E350" s="93"/>
      <c r="F350" s="94"/>
      <c r="G350" s="60">
        <v>32653</v>
      </c>
      <c r="H350" s="60">
        <f t="shared" ref="H350:H354" si="15">PRODUCT(G350,1.21)</f>
        <v>39510.129999999997</v>
      </c>
      <c r="I350" s="3" t="s">
        <v>400</v>
      </c>
    </row>
    <row r="351" spans="2:9" ht="14.1" customHeight="1" x14ac:dyDescent="0.25">
      <c r="B351" s="92" t="s">
        <v>412</v>
      </c>
      <c r="C351" s="93"/>
      <c r="D351" s="93"/>
      <c r="E351" s="93"/>
      <c r="F351" s="94"/>
      <c r="G351" s="60">
        <v>42471</v>
      </c>
      <c r="H351" s="60">
        <f t="shared" si="15"/>
        <v>51389.909999999996</v>
      </c>
      <c r="I351" s="3" t="s">
        <v>413</v>
      </c>
    </row>
    <row r="352" spans="2:9" ht="14.1" customHeight="1" x14ac:dyDescent="0.25">
      <c r="B352" s="22" t="s">
        <v>650</v>
      </c>
      <c r="C352" s="47"/>
      <c r="D352" s="47"/>
      <c r="E352" s="47"/>
      <c r="F352" s="48"/>
      <c r="G352" s="60">
        <v>39950</v>
      </c>
      <c r="H352" s="60">
        <f t="shared" si="15"/>
        <v>48339.5</v>
      </c>
      <c r="I352" s="29" t="s">
        <v>651</v>
      </c>
    </row>
    <row r="353" spans="1:9" ht="14.1" customHeight="1" x14ac:dyDescent="0.25">
      <c r="B353" s="88" t="s">
        <v>398</v>
      </c>
      <c r="C353" s="88"/>
      <c r="D353" s="88"/>
      <c r="E353" s="88"/>
      <c r="F353" s="88"/>
      <c r="G353" s="60">
        <v>16396</v>
      </c>
      <c r="H353" s="60">
        <f t="shared" si="15"/>
        <v>19839.16</v>
      </c>
      <c r="I353" s="3" t="s">
        <v>401</v>
      </c>
    </row>
    <row r="354" spans="1:9" ht="14.1" customHeight="1" x14ac:dyDescent="0.25">
      <c r="B354" s="88" t="s">
        <v>399</v>
      </c>
      <c r="C354" s="88"/>
      <c r="D354" s="88"/>
      <c r="E354" s="88"/>
      <c r="F354" s="88"/>
      <c r="G354" s="60">
        <v>1103</v>
      </c>
      <c r="H354" s="60">
        <f t="shared" si="15"/>
        <v>1334.6299999999999</v>
      </c>
      <c r="I354" s="3" t="s">
        <v>402</v>
      </c>
    </row>
    <row r="355" spans="1:9" ht="14.1" customHeight="1" x14ac:dyDescent="0.25">
      <c r="B355" s="95" t="s">
        <v>430</v>
      </c>
      <c r="C355" s="95"/>
      <c r="D355" s="95"/>
      <c r="E355" s="95"/>
      <c r="F355" s="95"/>
      <c r="I355" s="1"/>
    </row>
    <row r="356" spans="1:9" ht="14.1" customHeight="1" x14ac:dyDescent="0.25">
      <c r="B356" s="109" t="s">
        <v>431</v>
      </c>
      <c r="C356" s="109"/>
      <c r="D356" s="109"/>
      <c r="E356" s="109"/>
      <c r="F356" s="109"/>
      <c r="G356" s="60">
        <v>24148</v>
      </c>
      <c r="H356" s="60">
        <f t="shared" ref="H356:H362" si="16">PRODUCT(G356,1.21)</f>
        <v>29219.079999999998</v>
      </c>
      <c r="I356" s="3" t="s">
        <v>432</v>
      </c>
    </row>
    <row r="357" spans="1:9" ht="14.1" customHeight="1" x14ac:dyDescent="0.25">
      <c r="B357" s="87" t="s">
        <v>744</v>
      </c>
      <c r="C357" s="87"/>
      <c r="D357" s="87"/>
      <c r="E357" s="87"/>
      <c r="F357" s="87"/>
      <c r="G357" s="60">
        <v>10500</v>
      </c>
      <c r="H357" s="60">
        <f t="shared" si="16"/>
        <v>12705</v>
      </c>
      <c r="I357" s="20" t="s">
        <v>738</v>
      </c>
    </row>
    <row r="358" spans="1:9" ht="14.1" customHeight="1" x14ac:dyDescent="0.25">
      <c r="B358" s="87" t="s">
        <v>745</v>
      </c>
      <c r="C358" s="87"/>
      <c r="D358" s="87"/>
      <c r="E358" s="87"/>
      <c r="F358" s="87"/>
      <c r="G358" s="60">
        <v>12750</v>
      </c>
      <c r="H358" s="60">
        <f t="shared" si="16"/>
        <v>15427.5</v>
      </c>
      <c r="I358" s="20" t="s">
        <v>739</v>
      </c>
    </row>
    <row r="359" spans="1:9" ht="14.1" customHeight="1" x14ac:dyDescent="0.25">
      <c r="B359" s="87" t="s">
        <v>746</v>
      </c>
      <c r="C359" s="87"/>
      <c r="D359" s="87"/>
      <c r="E359" s="87"/>
      <c r="F359" s="87"/>
      <c r="G359" s="60">
        <v>19750</v>
      </c>
      <c r="H359" s="60">
        <f t="shared" si="16"/>
        <v>23897.5</v>
      </c>
      <c r="I359" s="20" t="s">
        <v>740</v>
      </c>
    </row>
    <row r="360" spans="1:9" ht="14.1" customHeight="1" x14ac:dyDescent="0.25">
      <c r="B360" s="87" t="s">
        <v>761</v>
      </c>
      <c r="C360" s="87"/>
      <c r="D360" s="87"/>
      <c r="E360" s="87"/>
      <c r="F360" s="87"/>
      <c r="G360" s="60">
        <v>5150</v>
      </c>
      <c r="H360" s="60">
        <f t="shared" si="16"/>
        <v>6231.5</v>
      </c>
      <c r="I360" s="20" t="s">
        <v>741</v>
      </c>
    </row>
    <row r="361" spans="1:9" ht="14.1" customHeight="1" x14ac:dyDescent="0.25">
      <c r="B361" s="87" t="s">
        <v>747</v>
      </c>
      <c r="C361" s="87"/>
      <c r="D361" s="87"/>
      <c r="E361" s="87"/>
      <c r="F361" s="87"/>
      <c r="G361" s="60">
        <v>24600</v>
      </c>
      <c r="H361" s="60">
        <f t="shared" si="16"/>
        <v>29766</v>
      </c>
      <c r="I361" s="20" t="s">
        <v>742</v>
      </c>
    </row>
    <row r="362" spans="1:9" ht="14.1" customHeight="1" x14ac:dyDescent="0.25">
      <c r="B362" s="87" t="s">
        <v>760</v>
      </c>
      <c r="C362" s="87"/>
      <c r="D362" s="87"/>
      <c r="E362" s="87"/>
      <c r="F362" s="87"/>
      <c r="G362" s="60">
        <v>28600</v>
      </c>
      <c r="H362" s="60">
        <f t="shared" si="16"/>
        <v>34606</v>
      </c>
      <c r="I362" s="20" t="s">
        <v>743</v>
      </c>
    </row>
    <row r="363" spans="1:9" ht="14.1" customHeight="1" x14ac:dyDescent="0.25">
      <c r="A363" s="2"/>
      <c r="B363" s="19"/>
      <c r="C363" s="19"/>
      <c r="D363" s="19"/>
      <c r="E363" s="19"/>
      <c r="F363" s="19"/>
      <c r="I363" s="13"/>
    </row>
    <row r="364" spans="1:9" ht="14.1" customHeight="1" x14ac:dyDescent="0.25">
      <c r="B364" s="64" t="s">
        <v>510</v>
      </c>
      <c r="C364" s="65"/>
      <c r="D364" s="65"/>
      <c r="E364" s="65"/>
      <c r="F364" s="65"/>
      <c r="I364" s="13"/>
    </row>
    <row r="365" spans="1:9" ht="14.1" customHeight="1" x14ac:dyDescent="0.25">
      <c r="B365" s="109" t="s">
        <v>565</v>
      </c>
      <c r="C365" s="89"/>
      <c r="D365" s="89"/>
      <c r="E365" s="89"/>
      <c r="F365" s="89"/>
      <c r="G365" s="60">
        <v>31405</v>
      </c>
      <c r="H365" s="60">
        <f t="shared" ref="H365:H371" si="17">PRODUCT(G365,1.21)</f>
        <v>38000.049999999996</v>
      </c>
      <c r="I365" s="20" t="s">
        <v>567</v>
      </c>
    </row>
    <row r="366" spans="1:9" ht="14.1" customHeight="1" x14ac:dyDescent="0.25">
      <c r="B366" s="109" t="s">
        <v>566</v>
      </c>
      <c r="C366" s="89"/>
      <c r="D366" s="89"/>
      <c r="E366" s="89"/>
      <c r="F366" s="89"/>
      <c r="G366" s="60">
        <v>28292</v>
      </c>
      <c r="H366" s="60">
        <f t="shared" si="17"/>
        <v>34233.32</v>
      </c>
      <c r="I366" s="20" t="s">
        <v>568</v>
      </c>
    </row>
    <row r="367" spans="1:9" ht="14.1" hidden="1" customHeight="1" x14ac:dyDescent="0.25">
      <c r="B367" s="109" t="s">
        <v>677</v>
      </c>
      <c r="C367" s="109"/>
      <c r="D367" s="109"/>
      <c r="E367" s="109"/>
      <c r="F367" s="109"/>
      <c r="G367" s="60">
        <v>23481</v>
      </c>
      <c r="H367" s="60">
        <f>PRODUCT(G367,1.21)</f>
        <v>28412.01</v>
      </c>
      <c r="I367" s="20" t="s">
        <v>678</v>
      </c>
    </row>
    <row r="368" spans="1:9" ht="14.1" customHeight="1" x14ac:dyDescent="0.25">
      <c r="B368" s="88" t="s">
        <v>410</v>
      </c>
      <c r="C368" s="89"/>
      <c r="D368" s="89"/>
      <c r="E368" s="89"/>
      <c r="F368" s="89"/>
      <c r="G368" s="60">
        <v>38343</v>
      </c>
      <c r="H368" s="60">
        <f t="shared" si="17"/>
        <v>46395.03</v>
      </c>
      <c r="I368" s="3" t="s">
        <v>411</v>
      </c>
    </row>
    <row r="369" spans="2:9" ht="14.1" customHeight="1" x14ac:dyDescent="0.25">
      <c r="B369" s="88" t="s">
        <v>425</v>
      </c>
      <c r="C369" s="89"/>
      <c r="D369" s="89"/>
      <c r="E369" s="89"/>
      <c r="F369" s="89"/>
      <c r="G369" s="60">
        <v>34691</v>
      </c>
      <c r="H369" s="60">
        <f t="shared" si="17"/>
        <v>41976.11</v>
      </c>
      <c r="I369" s="3" t="s">
        <v>426</v>
      </c>
    </row>
    <row r="370" spans="2:9" ht="14.1" customHeight="1" x14ac:dyDescent="0.25">
      <c r="B370" s="84" t="s">
        <v>681</v>
      </c>
      <c r="C370" s="102"/>
      <c r="D370" s="102"/>
      <c r="E370" s="102"/>
      <c r="F370" s="103"/>
      <c r="G370" s="60">
        <v>80788</v>
      </c>
      <c r="H370" s="60">
        <f t="shared" si="17"/>
        <v>97753.48</v>
      </c>
      <c r="I370" s="20" t="s">
        <v>682</v>
      </c>
    </row>
    <row r="371" spans="2:9" ht="14.1" customHeight="1" x14ac:dyDescent="0.25">
      <c r="B371" s="84" t="s">
        <v>683</v>
      </c>
      <c r="C371" s="102"/>
      <c r="D371" s="102"/>
      <c r="E371" s="102"/>
      <c r="F371" s="103"/>
      <c r="G371" s="60">
        <v>69012</v>
      </c>
      <c r="H371" s="60">
        <f t="shared" si="17"/>
        <v>83504.52</v>
      </c>
      <c r="I371" s="20" t="s">
        <v>684</v>
      </c>
    </row>
    <row r="372" spans="2:9" ht="14.1" customHeight="1" x14ac:dyDescent="0.25">
      <c r="B372" s="84" t="s">
        <v>506</v>
      </c>
      <c r="C372" s="102"/>
      <c r="D372" s="102"/>
      <c r="E372" s="102"/>
      <c r="F372" s="103"/>
      <c r="G372" s="60">
        <v>8947</v>
      </c>
      <c r="H372" s="60">
        <f>PRODUCT(G372,1.21)</f>
        <v>10825.869999999999</v>
      </c>
      <c r="I372" s="20" t="s">
        <v>508</v>
      </c>
    </row>
    <row r="373" spans="2:9" ht="14.1" customHeight="1" x14ac:dyDescent="0.25">
      <c r="B373" s="22" t="s">
        <v>507</v>
      </c>
      <c r="C373" s="50"/>
      <c r="D373" s="50"/>
      <c r="E373" s="50"/>
      <c r="F373" s="51"/>
      <c r="G373" s="60">
        <v>9068</v>
      </c>
      <c r="H373" s="60">
        <f>PRODUCT(G373,1.21)</f>
        <v>10972.279999999999</v>
      </c>
      <c r="I373" s="20" t="s">
        <v>509</v>
      </c>
    </row>
    <row r="374" spans="2:9" ht="14.1" customHeight="1" x14ac:dyDescent="0.25">
      <c r="B374" s="84" t="s">
        <v>517</v>
      </c>
      <c r="C374" s="102"/>
      <c r="D374" s="102"/>
      <c r="E374" s="102"/>
      <c r="F374" s="103"/>
      <c r="G374" s="60">
        <v>22298</v>
      </c>
      <c r="H374" s="60">
        <f>PRODUCT(G374,1.21)</f>
        <v>26980.579999999998</v>
      </c>
      <c r="I374" s="20" t="s">
        <v>518</v>
      </c>
    </row>
    <row r="375" spans="2:9" ht="14.1" customHeight="1" x14ac:dyDescent="0.25">
      <c r="B375" s="65" t="s">
        <v>220</v>
      </c>
      <c r="C375" s="65"/>
      <c r="D375" s="65"/>
      <c r="E375" s="65"/>
      <c r="F375" s="65"/>
      <c r="G375" s="60"/>
      <c r="I375" s="13"/>
    </row>
    <row r="376" spans="2:9" ht="14.1" customHeight="1" x14ac:dyDescent="0.25">
      <c r="B376" s="88" t="s">
        <v>394</v>
      </c>
      <c r="C376" s="88"/>
      <c r="D376" s="88"/>
      <c r="E376" s="88"/>
      <c r="F376" s="88"/>
      <c r="G376" s="60">
        <v>22058</v>
      </c>
      <c r="H376" s="60">
        <f t="shared" ref="H376:H417" si="18">PRODUCT(G376,1.21)</f>
        <v>26690.18</v>
      </c>
      <c r="I376" s="38" t="s">
        <v>393</v>
      </c>
    </row>
    <row r="377" spans="2:9" ht="14.1" customHeight="1" x14ac:dyDescent="0.25">
      <c r="B377" s="87" t="s">
        <v>338</v>
      </c>
      <c r="C377" s="87"/>
      <c r="D377" s="87"/>
      <c r="E377" s="87"/>
      <c r="F377" s="87"/>
      <c r="G377" s="60">
        <v>12352</v>
      </c>
      <c r="H377" s="60">
        <f t="shared" si="18"/>
        <v>14945.92</v>
      </c>
      <c r="I377" s="30" t="s">
        <v>221</v>
      </c>
    </row>
    <row r="378" spans="2:9" ht="14.1" customHeight="1" x14ac:dyDescent="0.25">
      <c r="B378" s="110" t="s">
        <v>223</v>
      </c>
      <c r="C378" s="110"/>
      <c r="D378" s="110"/>
      <c r="E378" s="110"/>
      <c r="F378" s="110"/>
      <c r="G378" s="60">
        <v>7794</v>
      </c>
      <c r="H378" s="60">
        <f t="shared" si="18"/>
        <v>9430.74</v>
      </c>
      <c r="I378" s="39" t="s">
        <v>222</v>
      </c>
    </row>
    <row r="379" spans="2:9" ht="14.1" customHeight="1" x14ac:dyDescent="0.25">
      <c r="B379" s="72" t="s">
        <v>523</v>
      </c>
      <c r="C379" s="70"/>
      <c r="D379" s="70"/>
      <c r="E379" s="70"/>
      <c r="F379" s="108"/>
      <c r="G379" s="60">
        <v>9303</v>
      </c>
      <c r="H379" s="60">
        <f t="shared" si="18"/>
        <v>11256.63</v>
      </c>
      <c r="I379" s="31" t="s">
        <v>737</v>
      </c>
    </row>
    <row r="380" spans="2:9" ht="14.1" customHeight="1" x14ac:dyDescent="0.25">
      <c r="B380" s="72" t="s">
        <v>735</v>
      </c>
      <c r="C380" s="70"/>
      <c r="D380" s="70"/>
      <c r="E380" s="70"/>
      <c r="F380" s="108"/>
      <c r="G380" s="60">
        <v>4550</v>
      </c>
      <c r="H380" s="60">
        <f>PRODUCT(G380,1.21)</f>
        <v>5505.5</v>
      </c>
      <c r="I380" s="31" t="s">
        <v>736</v>
      </c>
    </row>
    <row r="381" spans="2:9" ht="14.1" customHeight="1" x14ac:dyDescent="0.25">
      <c r="B381" s="67" t="s">
        <v>225</v>
      </c>
      <c r="C381" s="67"/>
      <c r="D381" s="67"/>
      <c r="E381" s="67"/>
      <c r="F381" s="67"/>
      <c r="G381" s="60">
        <v>7554</v>
      </c>
      <c r="H381" s="60">
        <f t="shared" si="18"/>
        <v>9140.34</v>
      </c>
      <c r="I381" s="30" t="s">
        <v>224</v>
      </c>
    </row>
    <row r="382" spans="2:9" ht="14.1" customHeight="1" x14ac:dyDescent="0.25">
      <c r="B382" s="67" t="s">
        <v>824</v>
      </c>
      <c r="C382" s="67"/>
      <c r="D382" s="67"/>
      <c r="E382" s="67"/>
      <c r="F382" s="67"/>
      <c r="G382" s="60">
        <v>4690</v>
      </c>
      <c r="H382" s="60">
        <f t="shared" si="18"/>
        <v>5674.9</v>
      </c>
      <c r="I382" s="31" t="s">
        <v>823</v>
      </c>
    </row>
    <row r="383" spans="2:9" ht="14.1" customHeight="1" x14ac:dyDescent="0.25">
      <c r="B383" s="67" t="s">
        <v>274</v>
      </c>
      <c r="C383" s="67"/>
      <c r="D383" s="67"/>
      <c r="E383" s="67"/>
      <c r="F383" s="67"/>
      <c r="G383" s="60">
        <v>8891</v>
      </c>
      <c r="H383" s="60">
        <f t="shared" si="18"/>
        <v>10758.11</v>
      </c>
      <c r="I383" s="30" t="s">
        <v>273</v>
      </c>
    </row>
    <row r="384" spans="2:9" ht="14.1" customHeight="1" x14ac:dyDescent="0.25">
      <c r="B384" s="28" t="s">
        <v>573</v>
      </c>
      <c r="C384" s="26"/>
      <c r="D384" s="26"/>
      <c r="E384" s="26"/>
      <c r="F384" s="27"/>
      <c r="G384" s="60">
        <v>4155</v>
      </c>
      <c r="H384" s="60">
        <f t="shared" si="18"/>
        <v>5027.55</v>
      </c>
      <c r="I384" s="32" t="s">
        <v>574</v>
      </c>
    </row>
    <row r="385" spans="2:9" ht="14.1" customHeight="1" x14ac:dyDescent="0.25">
      <c r="B385" s="78" t="s">
        <v>505</v>
      </c>
      <c r="C385" s="79"/>
      <c r="D385" s="79"/>
      <c r="E385" s="79"/>
      <c r="F385" s="80"/>
      <c r="G385" s="60">
        <v>5148</v>
      </c>
      <c r="H385" s="60">
        <f t="shared" si="18"/>
        <v>6229.08</v>
      </c>
      <c r="I385" s="32" t="s">
        <v>504</v>
      </c>
    </row>
    <row r="386" spans="2:9" ht="14.1" customHeight="1" x14ac:dyDescent="0.25">
      <c r="B386" s="78" t="s">
        <v>513</v>
      </c>
      <c r="C386" s="81"/>
      <c r="D386" s="81"/>
      <c r="E386" s="81"/>
      <c r="F386" s="82"/>
      <c r="G386" s="60">
        <v>2875</v>
      </c>
      <c r="H386" s="60">
        <f t="shared" si="18"/>
        <v>3478.75</v>
      </c>
      <c r="I386" s="40" t="s">
        <v>516</v>
      </c>
    </row>
    <row r="387" spans="2:9" ht="14.1" customHeight="1" x14ac:dyDescent="0.25">
      <c r="B387" s="78" t="s">
        <v>748</v>
      </c>
      <c r="C387" s="81"/>
      <c r="D387" s="81"/>
      <c r="E387" s="81"/>
      <c r="F387" s="82"/>
      <c r="G387" s="60">
        <v>3193</v>
      </c>
      <c r="H387" s="60">
        <f t="shared" si="18"/>
        <v>3863.5299999999997</v>
      </c>
      <c r="I387" s="40" t="s">
        <v>749</v>
      </c>
    </row>
    <row r="388" spans="2:9" ht="14.1" customHeight="1" x14ac:dyDescent="0.25">
      <c r="B388" s="78" t="s">
        <v>514</v>
      </c>
      <c r="C388" s="81"/>
      <c r="D388" s="81"/>
      <c r="E388" s="81"/>
      <c r="F388" s="82"/>
      <c r="G388" s="60">
        <v>3386</v>
      </c>
      <c r="H388" s="60">
        <f t="shared" si="18"/>
        <v>4097.0599999999995</v>
      </c>
      <c r="I388" s="32" t="s">
        <v>515</v>
      </c>
    </row>
    <row r="389" spans="2:9" ht="15.75" customHeight="1" x14ac:dyDescent="0.25">
      <c r="B389" s="67" t="s">
        <v>227</v>
      </c>
      <c r="C389" s="67"/>
      <c r="D389" s="67"/>
      <c r="E389" s="67"/>
      <c r="F389" s="67"/>
      <c r="G389" s="60">
        <v>2921</v>
      </c>
      <c r="H389" s="60">
        <f t="shared" si="18"/>
        <v>3534.41</v>
      </c>
      <c r="I389" s="7" t="s">
        <v>226</v>
      </c>
    </row>
    <row r="390" spans="2:9" ht="15.75" customHeight="1" x14ac:dyDescent="0.25">
      <c r="B390" s="78" t="s">
        <v>569</v>
      </c>
      <c r="C390" s="79"/>
      <c r="D390" s="79"/>
      <c r="E390" s="79"/>
      <c r="F390" s="80"/>
      <c r="G390" s="60">
        <v>3191</v>
      </c>
      <c r="H390" s="60">
        <f t="shared" si="18"/>
        <v>3861.1099999999997</v>
      </c>
      <c r="I390" s="25" t="s">
        <v>571</v>
      </c>
    </row>
    <row r="391" spans="2:9" ht="15.75" customHeight="1" x14ac:dyDescent="0.25">
      <c r="B391" s="78" t="s">
        <v>570</v>
      </c>
      <c r="C391" s="79"/>
      <c r="D391" s="79"/>
      <c r="E391" s="79"/>
      <c r="F391" s="80"/>
      <c r="G391" s="60">
        <v>3712</v>
      </c>
      <c r="H391" s="60">
        <f t="shared" si="18"/>
        <v>4491.5199999999995</v>
      </c>
      <c r="I391" s="25" t="s">
        <v>572</v>
      </c>
    </row>
    <row r="392" spans="2:9" ht="15.75" customHeight="1" x14ac:dyDescent="0.25">
      <c r="B392" s="76" t="s">
        <v>511</v>
      </c>
      <c r="C392" s="67"/>
      <c r="D392" s="67"/>
      <c r="E392" s="67"/>
      <c r="F392" s="67"/>
      <c r="G392" s="60">
        <v>2274</v>
      </c>
      <c r="H392" s="60">
        <f t="shared" si="18"/>
        <v>2751.54</v>
      </c>
      <c r="I392" s="25" t="s">
        <v>512</v>
      </c>
    </row>
    <row r="393" spans="2:9" ht="15.75" customHeight="1" x14ac:dyDescent="0.25">
      <c r="B393" s="67" t="s">
        <v>313</v>
      </c>
      <c r="C393" s="67"/>
      <c r="D393" s="67"/>
      <c r="E393" s="67"/>
      <c r="F393" s="67"/>
      <c r="G393" s="60">
        <v>2408</v>
      </c>
      <c r="H393" s="60">
        <f t="shared" si="18"/>
        <v>2913.68</v>
      </c>
      <c r="I393" s="7" t="s">
        <v>228</v>
      </c>
    </row>
    <row r="394" spans="2:9" ht="15.75" customHeight="1" x14ac:dyDescent="0.25">
      <c r="B394" s="67" t="s">
        <v>314</v>
      </c>
      <c r="C394" s="67"/>
      <c r="D394" s="67"/>
      <c r="E394" s="67"/>
      <c r="F394" s="67"/>
      <c r="G394" s="60">
        <v>2563</v>
      </c>
      <c r="H394" s="60">
        <f t="shared" si="18"/>
        <v>3101.23</v>
      </c>
      <c r="I394" s="15" t="s">
        <v>229</v>
      </c>
    </row>
    <row r="395" spans="2:9" ht="15.75" customHeight="1" x14ac:dyDescent="0.25">
      <c r="B395" s="67" t="s">
        <v>263</v>
      </c>
      <c r="C395" s="67"/>
      <c r="D395" s="67"/>
      <c r="E395" s="67"/>
      <c r="F395" s="67"/>
      <c r="G395" s="60">
        <v>1787</v>
      </c>
      <c r="H395" s="60">
        <f t="shared" si="18"/>
        <v>2162.27</v>
      </c>
      <c r="I395" s="30" t="s">
        <v>264</v>
      </c>
    </row>
    <row r="396" spans="2:9" ht="15.75" customHeight="1" x14ac:dyDescent="0.25">
      <c r="B396" s="67" t="s">
        <v>266</v>
      </c>
      <c r="C396" s="67"/>
      <c r="D396" s="67"/>
      <c r="E396" s="67"/>
      <c r="F396" s="67"/>
      <c r="G396" s="60">
        <v>2171</v>
      </c>
      <c r="H396" s="60">
        <f t="shared" si="18"/>
        <v>2626.91</v>
      </c>
      <c r="I396" s="30" t="s">
        <v>265</v>
      </c>
    </row>
    <row r="397" spans="2:9" ht="15.75" customHeight="1" x14ac:dyDescent="0.25">
      <c r="B397" s="67" t="s">
        <v>201</v>
      </c>
      <c r="C397" s="67"/>
      <c r="D397" s="67"/>
      <c r="E397" s="67"/>
      <c r="F397" s="67"/>
      <c r="G397" s="60">
        <v>241</v>
      </c>
      <c r="H397" s="60">
        <f t="shared" si="18"/>
        <v>291.61</v>
      </c>
      <c r="I397" s="7" t="s">
        <v>292</v>
      </c>
    </row>
    <row r="398" spans="2:9" ht="15.75" customHeight="1" x14ac:dyDescent="0.25">
      <c r="B398" s="67" t="s">
        <v>202</v>
      </c>
      <c r="C398" s="67"/>
      <c r="D398" s="67"/>
      <c r="E398" s="67"/>
      <c r="F398" s="67"/>
      <c r="G398" s="60">
        <v>319</v>
      </c>
      <c r="H398" s="60">
        <f t="shared" si="18"/>
        <v>385.99</v>
      </c>
      <c r="I398" s="7" t="s">
        <v>293</v>
      </c>
    </row>
    <row r="399" spans="2:9" ht="15.75" customHeight="1" x14ac:dyDescent="0.25">
      <c r="B399" s="67" t="s">
        <v>204</v>
      </c>
      <c r="C399" s="67"/>
      <c r="D399" s="67"/>
      <c r="E399" s="67"/>
      <c r="F399" s="67"/>
      <c r="G399" s="60">
        <v>444</v>
      </c>
      <c r="H399" s="60">
        <f t="shared" si="18"/>
        <v>537.24</v>
      </c>
      <c r="I399" s="7" t="s">
        <v>203</v>
      </c>
    </row>
    <row r="400" spans="2:9" ht="15.75" customHeight="1" x14ac:dyDescent="0.25">
      <c r="B400" s="67" t="s">
        <v>206</v>
      </c>
      <c r="C400" s="67"/>
      <c r="D400" s="67"/>
      <c r="E400" s="67"/>
      <c r="F400" s="67"/>
      <c r="G400" s="60">
        <v>508</v>
      </c>
      <c r="H400" s="60">
        <f t="shared" si="18"/>
        <v>614.67999999999995</v>
      </c>
      <c r="I400" s="7" t="s">
        <v>205</v>
      </c>
    </row>
    <row r="401" spans="2:9" ht="15.75" customHeight="1" x14ac:dyDescent="0.25">
      <c r="B401" s="83" t="s">
        <v>208</v>
      </c>
      <c r="C401" s="83"/>
      <c r="D401" s="83"/>
      <c r="E401" s="83"/>
      <c r="F401" s="83"/>
      <c r="G401" s="60">
        <v>785</v>
      </c>
      <c r="H401" s="60">
        <f t="shared" si="18"/>
        <v>949.85</v>
      </c>
      <c r="I401" s="30" t="s">
        <v>207</v>
      </c>
    </row>
    <row r="402" spans="2:9" ht="15.75" customHeight="1" x14ac:dyDescent="0.25">
      <c r="B402" s="101" t="s">
        <v>345</v>
      </c>
      <c r="C402" s="97"/>
      <c r="D402" s="97"/>
      <c r="E402" s="97"/>
      <c r="F402" s="98"/>
      <c r="G402" s="60">
        <v>221</v>
      </c>
      <c r="H402" s="60">
        <f t="shared" si="18"/>
        <v>267.40999999999997</v>
      </c>
      <c r="I402" s="31" t="s">
        <v>560</v>
      </c>
    </row>
    <row r="403" spans="2:9" ht="15.75" customHeight="1" x14ac:dyDescent="0.25">
      <c r="B403" s="125" t="s">
        <v>341</v>
      </c>
      <c r="C403" s="125"/>
      <c r="D403" s="125"/>
      <c r="E403" s="125"/>
      <c r="F403" s="125"/>
      <c r="G403" s="60">
        <v>3993</v>
      </c>
      <c r="H403" s="60">
        <f t="shared" si="18"/>
        <v>4831.53</v>
      </c>
      <c r="I403" s="41" t="s">
        <v>343</v>
      </c>
    </row>
    <row r="404" spans="2:9" ht="15.75" customHeight="1" x14ac:dyDescent="0.25">
      <c r="B404" s="125" t="s">
        <v>342</v>
      </c>
      <c r="C404" s="125"/>
      <c r="D404" s="125"/>
      <c r="E404" s="125"/>
      <c r="F404" s="125"/>
      <c r="G404" s="60">
        <v>4135</v>
      </c>
      <c r="H404" s="60">
        <f t="shared" si="18"/>
        <v>5003.3499999999995</v>
      </c>
      <c r="I404" s="38" t="s">
        <v>344</v>
      </c>
    </row>
    <row r="405" spans="2:9" ht="15.75" customHeight="1" x14ac:dyDescent="0.25">
      <c r="B405" s="19"/>
      <c r="C405" s="19"/>
      <c r="D405" s="19"/>
      <c r="E405" s="19"/>
      <c r="F405" s="19"/>
      <c r="I405" s="13"/>
    </row>
    <row r="406" spans="2:9" ht="15.75" customHeight="1" x14ac:dyDescent="0.2">
      <c r="B406" s="68" t="s">
        <v>1</v>
      </c>
      <c r="C406" s="68"/>
      <c r="D406" s="68"/>
      <c r="E406" s="68"/>
      <c r="F406" s="68"/>
      <c r="G406" s="33" t="s">
        <v>2</v>
      </c>
      <c r="H406" s="33" t="s">
        <v>3</v>
      </c>
      <c r="I406" s="37" t="s">
        <v>0</v>
      </c>
    </row>
    <row r="407" spans="2:9" ht="15.75" customHeight="1" x14ac:dyDescent="0.25">
      <c r="B407" s="127" t="s">
        <v>421</v>
      </c>
      <c r="C407" s="128"/>
      <c r="D407" s="128"/>
      <c r="E407" s="128"/>
      <c r="F407" s="129"/>
      <c r="G407" s="60">
        <v>240</v>
      </c>
      <c r="H407" s="60">
        <f t="shared" si="18"/>
        <v>290.39999999999998</v>
      </c>
      <c r="I407" s="38" t="s">
        <v>424</v>
      </c>
    </row>
    <row r="408" spans="2:9" ht="15.75" customHeight="1" x14ac:dyDescent="0.25">
      <c r="B408" s="125" t="s">
        <v>422</v>
      </c>
      <c r="C408" s="125"/>
      <c r="D408" s="125"/>
      <c r="E408" s="125"/>
      <c r="F408" s="125"/>
      <c r="G408" s="60">
        <v>502</v>
      </c>
      <c r="H408" s="60">
        <f t="shared" si="18"/>
        <v>607.41999999999996</v>
      </c>
      <c r="I408" s="38" t="s">
        <v>423</v>
      </c>
    </row>
    <row r="409" spans="2:9" ht="15.75" customHeight="1" x14ac:dyDescent="0.25">
      <c r="B409" s="84" t="s">
        <v>556</v>
      </c>
      <c r="C409" s="85"/>
      <c r="D409" s="85"/>
      <c r="E409" s="85"/>
      <c r="F409" s="86"/>
      <c r="G409" s="60">
        <v>7316</v>
      </c>
      <c r="H409" s="60">
        <f t="shared" si="18"/>
        <v>8852.36</v>
      </c>
      <c r="I409" s="42" t="s">
        <v>558</v>
      </c>
    </row>
    <row r="410" spans="2:9" ht="15.75" customHeight="1" x14ac:dyDescent="0.25">
      <c r="B410" s="84" t="s">
        <v>557</v>
      </c>
      <c r="C410" s="85"/>
      <c r="D410" s="85"/>
      <c r="E410" s="85"/>
      <c r="F410" s="86"/>
      <c r="G410" s="60">
        <v>7316</v>
      </c>
      <c r="H410" s="60">
        <f t="shared" si="18"/>
        <v>8852.36</v>
      </c>
      <c r="I410" s="42" t="s">
        <v>559</v>
      </c>
    </row>
    <row r="411" spans="2:9" ht="15.75" customHeight="1" x14ac:dyDescent="0.25">
      <c r="B411" s="78" t="s">
        <v>753</v>
      </c>
      <c r="C411" s="81"/>
      <c r="D411" s="81"/>
      <c r="E411" s="81"/>
      <c r="F411" s="82"/>
      <c r="G411" s="60">
        <v>6850</v>
      </c>
      <c r="H411" s="60">
        <f t="shared" si="18"/>
        <v>8288.5</v>
      </c>
      <c r="I411" s="42" t="s">
        <v>751</v>
      </c>
    </row>
    <row r="412" spans="2:9" ht="15.75" customHeight="1" x14ac:dyDescent="0.25">
      <c r="B412" s="78" t="s">
        <v>750</v>
      </c>
      <c r="C412" s="81"/>
      <c r="D412" s="81"/>
      <c r="E412" s="81"/>
      <c r="F412" s="82"/>
      <c r="G412" s="60">
        <v>6850</v>
      </c>
      <c r="H412" s="60">
        <f t="shared" si="18"/>
        <v>8288.5</v>
      </c>
      <c r="I412" s="42" t="s">
        <v>752</v>
      </c>
    </row>
    <row r="413" spans="2:9" ht="15.75" customHeight="1" x14ac:dyDescent="0.25">
      <c r="B413" s="78" t="s">
        <v>767</v>
      </c>
      <c r="C413" s="81"/>
      <c r="D413" s="81"/>
      <c r="E413" s="81"/>
      <c r="F413" s="82"/>
      <c r="G413" s="60">
        <v>7880</v>
      </c>
      <c r="H413" s="60">
        <f t="shared" si="18"/>
        <v>9534.7999999999993</v>
      </c>
      <c r="I413" s="42" t="s">
        <v>768</v>
      </c>
    </row>
    <row r="414" spans="2:9" ht="15.75" customHeight="1" x14ac:dyDescent="0.25">
      <c r="B414" s="78" t="s">
        <v>769</v>
      </c>
      <c r="C414" s="81"/>
      <c r="D414" s="81"/>
      <c r="E414" s="81"/>
      <c r="F414" s="82"/>
      <c r="G414" s="60">
        <v>7316</v>
      </c>
      <c r="H414" s="60">
        <f t="shared" si="18"/>
        <v>8852.36</v>
      </c>
      <c r="I414" s="42" t="s">
        <v>770</v>
      </c>
    </row>
    <row r="415" spans="2:9" ht="15.75" customHeight="1" x14ac:dyDescent="0.25">
      <c r="B415" s="78" t="s">
        <v>771</v>
      </c>
      <c r="C415" s="81"/>
      <c r="D415" s="81"/>
      <c r="E415" s="81"/>
      <c r="F415" s="82"/>
      <c r="G415" s="60">
        <v>7468</v>
      </c>
      <c r="H415" s="60">
        <f t="shared" si="18"/>
        <v>9036.2799999999988</v>
      </c>
      <c r="I415" s="42" t="s">
        <v>772</v>
      </c>
    </row>
    <row r="416" spans="2:9" ht="15.75" customHeight="1" x14ac:dyDescent="0.25">
      <c r="B416" s="78" t="s">
        <v>773</v>
      </c>
      <c r="C416" s="81"/>
      <c r="D416" s="81"/>
      <c r="E416" s="81"/>
      <c r="F416" s="82"/>
      <c r="G416" s="60">
        <v>7880</v>
      </c>
      <c r="H416" s="60">
        <f t="shared" si="18"/>
        <v>9534.7999999999993</v>
      </c>
      <c r="I416" s="42" t="s">
        <v>774</v>
      </c>
    </row>
    <row r="417" spans="1:9" ht="15.75" customHeight="1" x14ac:dyDescent="0.25">
      <c r="B417" s="78" t="s">
        <v>775</v>
      </c>
      <c r="C417" s="81"/>
      <c r="D417" s="81"/>
      <c r="E417" s="81"/>
      <c r="F417" s="82"/>
      <c r="G417" s="60">
        <v>7468</v>
      </c>
      <c r="H417" s="60">
        <f t="shared" si="18"/>
        <v>9036.2799999999988</v>
      </c>
      <c r="I417" s="42" t="s">
        <v>776</v>
      </c>
    </row>
    <row r="418" spans="1:9" ht="14.1" customHeight="1" x14ac:dyDescent="0.25">
      <c r="A418" s="2"/>
      <c r="B418" s="19"/>
      <c r="C418" s="19"/>
      <c r="D418" s="19"/>
      <c r="E418" s="19"/>
      <c r="F418" s="19"/>
      <c r="I418" s="13"/>
    </row>
    <row r="419" spans="1:9" ht="15.75" customHeight="1" x14ac:dyDescent="0.25">
      <c r="B419" s="64" t="s">
        <v>547</v>
      </c>
      <c r="C419" s="65"/>
      <c r="D419" s="65"/>
      <c r="E419" s="65"/>
      <c r="F419" s="65"/>
      <c r="I419" s="6"/>
    </row>
    <row r="420" spans="1:9" ht="15.75" customHeight="1" x14ac:dyDescent="0.25">
      <c r="B420" s="83" t="s">
        <v>318</v>
      </c>
      <c r="C420" s="83"/>
      <c r="D420" s="83"/>
      <c r="E420" s="83"/>
      <c r="F420" s="83"/>
      <c r="G420" s="60">
        <v>1230</v>
      </c>
      <c r="H420" s="60">
        <f>PRODUCT(G420,1.21)</f>
        <v>1488.3</v>
      </c>
      <c r="I420" s="30" t="s">
        <v>230</v>
      </c>
    </row>
    <row r="421" spans="1:9" ht="15.75" customHeight="1" x14ac:dyDescent="0.25">
      <c r="B421" s="76" t="s">
        <v>319</v>
      </c>
      <c r="C421" s="67"/>
      <c r="D421" s="67"/>
      <c r="E421" s="67"/>
      <c r="F421" s="67"/>
      <c r="G421" s="60">
        <v>1326</v>
      </c>
      <c r="H421" s="60">
        <f t="shared" ref="H421:H477" si="19">PRODUCT(G421,1.21)</f>
        <v>1604.46</v>
      </c>
      <c r="I421" s="30" t="s">
        <v>231</v>
      </c>
    </row>
    <row r="422" spans="1:9" ht="15.75" customHeight="1" x14ac:dyDescent="0.25">
      <c r="B422" s="76" t="s">
        <v>731</v>
      </c>
      <c r="C422" s="67"/>
      <c r="D422" s="67"/>
      <c r="E422" s="67"/>
      <c r="F422" s="67"/>
      <c r="G422" s="60">
        <v>1850</v>
      </c>
      <c r="H422" s="60">
        <f>PRODUCT(G422,1.21)</f>
        <v>2238.5</v>
      </c>
      <c r="I422" s="31" t="s">
        <v>722</v>
      </c>
    </row>
    <row r="423" spans="1:9" ht="15.75" customHeight="1" x14ac:dyDescent="0.25">
      <c r="B423" s="67" t="s">
        <v>320</v>
      </c>
      <c r="C423" s="67"/>
      <c r="D423" s="67"/>
      <c r="E423" s="67"/>
      <c r="F423" s="67"/>
      <c r="G423" s="60">
        <v>1089</v>
      </c>
      <c r="H423" s="60">
        <f>PRODUCT(G423,1.21)</f>
        <v>1317.69</v>
      </c>
      <c r="I423" s="30" t="s">
        <v>232</v>
      </c>
    </row>
    <row r="424" spans="1:9" ht="15.75" customHeight="1" x14ac:dyDescent="0.25">
      <c r="B424" s="76" t="s">
        <v>482</v>
      </c>
      <c r="C424" s="67"/>
      <c r="D424" s="67"/>
      <c r="E424" s="67"/>
      <c r="F424" s="67"/>
      <c r="G424" s="60">
        <v>2171</v>
      </c>
      <c r="H424" s="60">
        <f t="shared" ref="H424:H429" si="20">PRODUCT(G424,1.21)</f>
        <v>2626.91</v>
      </c>
      <c r="I424" s="30" t="s">
        <v>233</v>
      </c>
    </row>
    <row r="425" spans="1:9" ht="15.75" customHeight="1" x14ac:dyDescent="0.25">
      <c r="B425" s="76" t="s">
        <v>730</v>
      </c>
      <c r="C425" s="67"/>
      <c r="D425" s="67"/>
      <c r="E425" s="67"/>
      <c r="F425" s="67"/>
      <c r="G425" s="60">
        <v>2720</v>
      </c>
      <c r="H425" s="60">
        <f t="shared" si="20"/>
        <v>3291.2</v>
      </c>
      <c r="I425" s="31" t="s">
        <v>723</v>
      </c>
    </row>
    <row r="426" spans="1:9" ht="15.75" customHeight="1" x14ac:dyDescent="0.25">
      <c r="B426" s="67" t="s">
        <v>321</v>
      </c>
      <c r="C426" s="67"/>
      <c r="D426" s="67"/>
      <c r="E426" s="67"/>
      <c r="F426" s="67"/>
      <c r="G426" s="60">
        <v>1818</v>
      </c>
      <c r="H426" s="60">
        <f t="shared" si="20"/>
        <v>2199.7799999999997</v>
      </c>
      <c r="I426" s="30" t="s">
        <v>234</v>
      </c>
    </row>
    <row r="427" spans="1:9" ht="15.75" customHeight="1" x14ac:dyDescent="0.25">
      <c r="B427" s="76" t="s">
        <v>484</v>
      </c>
      <c r="C427" s="67"/>
      <c r="D427" s="67"/>
      <c r="E427" s="67"/>
      <c r="F427" s="67"/>
      <c r="G427" s="60">
        <v>2913</v>
      </c>
      <c r="H427" s="60">
        <f t="shared" si="20"/>
        <v>3524.73</v>
      </c>
      <c r="I427" s="30" t="s">
        <v>267</v>
      </c>
    </row>
    <row r="428" spans="1:9" ht="15.75" customHeight="1" x14ac:dyDescent="0.25">
      <c r="B428" s="67" t="s">
        <v>375</v>
      </c>
      <c r="C428" s="67"/>
      <c r="D428" s="67"/>
      <c r="E428" s="67"/>
      <c r="F428" s="67"/>
      <c r="G428" s="60">
        <v>3359</v>
      </c>
      <c r="H428" s="60">
        <f t="shared" si="20"/>
        <v>4064.39</v>
      </c>
      <c r="I428" s="30" t="s">
        <v>379</v>
      </c>
    </row>
    <row r="429" spans="1:9" ht="15.75" customHeight="1" x14ac:dyDescent="0.25">
      <c r="B429" s="67" t="s">
        <v>322</v>
      </c>
      <c r="C429" s="67"/>
      <c r="D429" s="67"/>
      <c r="E429" s="67"/>
      <c r="F429" s="67"/>
      <c r="G429" s="60">
        <v>2559</v>
      </c>
      <c r="H429" s="60">
        <f t="shared" si="20"/>
        <v>3096.39</v>
      </c>
      <c r="I429" s="30" t="s">
        <v>268</v>
      </c>
    </row>
    <row r="430" spans="1:9" ht="17.100000000000001" customHeight="1" x14ac:dyDescent="0.25">
      <c r="B430" s="76" t="s">
        <v>485</v>
      </c>
      <c r="C430" s="67"/>
      <c r="D430" s="67"/>
      <c r="E430" s="67"/>
      <c r="F430" s="67"/>
      <c r="G430" s="60">
        <v>3391</v>
      </c>
      <c r="H430" s="60">
        <f t="shared" si="19"/>
        <v>4103.1099999999997</v>
      </c>
      <c r="I430" s="7" t="s">
        <v>235</v>
      </c>
    </row>
    <row r="431" spans="1:9" ht="15" customHeight="1" x14ac:dyDescent="0.25">
      <c r="B431" s="76" t="s">
        <v>729</v>
      </c>
      <c r="C431" s="67"/>
      <c r="D431" s="67"/>
      <c r="E431" s="67"/>
      <c r="F431" s="67"/>
      <c r="G431" s="60">
        <v>3891</v>
      </c>
      <c r="H431" s="60">
        <f t="shared" ref="H431:H441" si="21">PRODUCT(G431,1.21)</f>
        <v>4708.1099999999997</v>
      </c>
      <c r="I431" s="25" t="s">
        <v>724</v>
      </c>
    </row>
    <row r="432" spans="1:9" ht="15" customHeight="1" x14ac:dyDescent="0.25">
      <c r="B432" s="67" t="s">
        <v>323</v>
      </c>
      <c r="C432" s="67"/>
      <c r="D432" s="67"/>
      <c r="E432" s="67"/>
      <c r="F432" s="67"/>
      <c r="G432" s="60">
        <v>2916</v>
      </c>
      <c r="H432" s="60">
        <f t="shared" si="21"/>
        <v>3528.3599999999997</v>
      </c>
      <c r="I432" s="7" t="s">
        <v>236</v>
      </c>
    </row>
    <row r="433" spans="2:9" ht="15" customHeight="1" x14ac:dyDescent="0.25">
      <c r="B433" s="78" t="s">
        <v>487</v>
      </c>
      <c r="C433" s="81"/>
      <c r="D433" s="81"/>
      <c r="E433" s="81"/>
      <c r="F433" s="82"/>
      <c r="G433" s="60">
        <v>4361</v>
      </c>
      <c r="H433" s="60">
        <f t="shared" si="21"/>
        <v>5276.8099999999995</v>
      </c>
      <c r="I433" s="7" t="s">
        <v>269</v>
      </c>
    </row>
    <row r="434" spans="2:9" ht="15" customHeight="1" x14ac:dyDescent="0.25">
      <c r="B434" s="67" t="s">
        <v>376</v>
      </c>
      <c r="C434" s="67"/>
      <c r="D434" s="67"/>
      <c r="E434" s="67"/>
      <c r="F434" s="67"/>
      <c r="G434" s="60">
        <v>4866</v>
      </c>
      <c r="H434" s="60">
        <f t="shared" si="21"/>
        <v>5887.86</v>
      </c>
      <c r="I434" s="7" t="s">
        <v>380</v>
      </c>
    </row>
    <row r="435" spans="2:9" ht="15" customHeight="1" x14ac:dyDescent="0.25">
      <c r="B435" s="67" t="s">
        <v>324</v>
      </c>
      <c r="C435" s="67"/>
      <c r="D435" s="67"/>
      <c r="E435" s="67"/>
      <c r="F435" s="67"/>
      <c r="G435" s="60">
        <v>3906</v>
      </c>
      <c r="H435" s="60">
        <f t="shared" si="21"/>
        <v>4726.26</v>
      </c>
      <c r="I435" s="7" t="s">
        <v>270</v>
      </c>
    </row>
    <row r="436" spans="2:9" ht="15" customHeight="1" x14ac:dyDescent="0.25">
      <c r="B436" s="100" t="s">
        <v>463</v>
      </c>
      <c r="C436" s="79"/>
      <c r="D436" s="79"/>
      <c r="E436" s="79"/>
      <c r="F436" s="80"/>
      <c r="G436" s="60">
        <v>6577</v>
      </c>
      <c r="H436" s="60">
        <f>PRODUCT(G436,1.21)</f>
        <v>7958.17</v>
      </c>
      <c r="I436" s="7" t="s">
        <v>237</v>
      </c>
    </row>
    <row r="437" spans="2:9" ht="15" customHeight="1" x14ac:dyDescent="0.25">
      <c r="B437" s="100" t="s">
        <v>325</v>
      </c>
      <c r="C437" s="79"/>
      <c r="D437" s="79"/>
      <c r="E437" s="79"/>
      <c r="F437" s="80"/>
      <c r="G437" s="60">
        <v>4905</v>
      </c>
      <c r="H437" s="60">
        <f>PRODUCT(G437,1.21)</f>
        <v>5935.05</v>
      </c>
      <c r="I437" s="7" t="s">
        <v>238</v>
      </c>
    </row>
    <row r="438" spans="2:9" ht="15" customHeight="1" x14ac:dyDescent="0.25">
      <c r="B438" s="76" t="s">
        <v>524</v>
      </c>
      <c r="C438" s="67"/>
      <c r="D438" s="67"/>
      <c r="E438" s="67"/>
      <c r="F438" s="67"/>
      <c r="G438" s="60">
        <v>14450</v>
      </c>
      <c r="H438" s="60">
        <f t="shared" si="21"/>
        <v>17484.5</v>
      </c>
      <c r="I438" s="25" t="s">
        <v>527</v>
      </c>
    </row>
    <row r="439" spans="2:9" ht="15" customHeight="1" x14ac:dyDescent="0.25">
      <c r="B439" s="76" t="s">
        <v>525</v>
      </c>
      <c r="C439" s="67"/>
      <c r="D439" s="67"/>
      <c r="E439" s="67"/>
      <c r="F439" s="67"/>
      <c r="G439" s="60">
        <v>9399</v>
      </c>
      <c r="H439" s="60">
        <f t="shared" si="21"/>
        <v>11372.789999999999</v>
      </c>
      <c r="I439" s="25" t="s">
        <v>526</v>
      </c>
    </row>
    <row r="440" spans="2:9" ht="15" customHeight="1" x14ac:dyDescent="0.25">
      <c r="B440" s="76" t="s">
        <v>488</v>
      </c>
      <c r="C440" s="67"/>
      <c r="D440" s="67"/>
      <c r="E440" s="67"/>
      <c r="F440" s="67"/>
      <c r="G440" s="60">
        <v>2492</v>
      </c>
      <c r="H440" s="60">
        <f t="shared" si="21"/>
        <v>3015.3199999999997</v>
      </c>
      <c r="I440" s="7" t="s">
        <v>351</v>
      </c>
    </row>
    <row r="441" spans="2:9" ht="15" customHeight="1" x14ac:dyDescent="0.25">
      <c r="B441" s="76" t="s">
        <v>728</v>
      </c>
      <c r="C441" s="67"/>
      <c r="D441" s="67"/>
      <c r="E441" s="67"/>
      <c r="F441" s="67"/>
      <c r="G441" s="60">
        <v>2992</v>
      </c>
      <c r="H441" s="60">
        <f t="shared" si="21"/>
        <v>3620.3199999999997</v>
      </c>
      <c r="I441" s="25" t="s">
        <v>725</v>
      </c>
    </row>
    <row r="442" spans="2:9" ht="15" customHeight="1" x14ac:dyDescent="0.25">
      <c r="B442" s="67" t="s">
        <v>372</v>
      </c>
      <c r="C442" s="67"/>
      <c r="D442" s="67"/>
      <c r="E442" s="67"/>
      <c r="F442" s="67"/>
      <c r="G442" s="60">
        <v>1971</v>
      </c>
      <c r="H442" s="60">
        <f t="shared" si="19"/>
        <v>2384.91</v>
      </c>
      <c r="I442" s="7" t="s">
        <v>352</v>
      </c>
    </row>
    <row r="443" spans="2:9" ht="15" customHeight="1" x14ac:dyDescent="0.25">
      <c r="B443" s="76" t="s">
        <v>489</v>
      </c>
      <c r="C443" s="67"/>
      <c r="D443" s="67"/>
      <c r="E443" s="67"/>
      <c r="F443" s="67"/>
      <c r="G443" s="60">
        <v>3192</v>
      </c>
      <c r="H443" s="60">
        <f t="shared" si="19"/>
        <v>3862.3199999999997</v>
      </c>
      <c r="I443" s="7" t="s">
        <v>408</v>
      </c>
    </row>
    <row r="444" spans="2:9" ht="15" customHeight="1" x14ac:dyDescent="0.25">
      <c r="B444" s="67" t="s">
        <v>405</v>
      </c>
      <c r="C444" s="67"/>
      <c r="D444" s="67"/>
      <c r="E444" s="67"/>
      <c r="F444" s="67"/>
      <c r="G444" s="60">
        <v>3637</v>
      </c>
      <c r="H444" s="60">
        <f t="shared" si="19"/>
        <v>4400.7699999999995</v>
      </c>
      <c r="I444" s="7" t="s">
        <v>409</v>
      </c>
    </row>
    <row r="445" spans="2:9" ht="15" customHeight="1" x14ac:dyDescent="0.25">
      <c r="B445" s="67" t="s">
        <v>406</v>
      </c>
      <c r="C445" s="67"/>
      <c r="D445" s="67"/>
      <c r="E445" s="67"/>
      <c r="F445" s="67"/>
      <c r="G445" s="60">
        <v>2391</v>
      </c>
      <c r="H445" s="60">
        <f t="shared" si="19"/>
        <v>2893.11</v>
      </c>
      <c r="I445" s="7" t="s">
        <v>407</v>
      </c>
    </row>
    <row r="446" spans="2:9" ht="15" customHeight="1" x14ac:dyDescent="0.25">
      <c r="B446" s="76" t="s">
        <v>490</v>
      </c>
      <c r="C446" s="67"/>
      <c r="D446" s="67"/>
      <c r="E446" s="67"/>
      <c r="F446" s="67"/>
      <c r="G446" s="60">
        <v>2770</v>
      </c>
      <c r="H446" s="60">
        <f t="shared" si="19"/>
        <v>3351.7</v>
      </c>
      <c r="I446" s="7" t="s">
        <v>288</v>
      </c>
    </row>
    <row r="447" spans="2:9" ht="15" customHeight="1" x14ac:dyDescent="0.25">
      <c r="B447" s="67" t="s">
        <v>377</v>
      </c>
      <c r="C447" s="67"/>
      <c r="D447" s="67"/>
      <c r="E447" s="67"/>
      <c r="F447" s="67"/>
      <c r="G447" s="60">
        <v>3217</v>
      </c>
      <c r="H447" s="60">
        <f t="shared" si="19"/>
        <v>3892.5699999999997</v>
      </c>
      <c r="I447" s="7" t="s">
        <v>381</v>
      </c>
    </row>
    <row r="448" spans="2:9" ht="15" customHeight="1" x14ac:dyDescent="0.25">
      <c r="B448" s="67" t="s">
        <v>373</v>
      </c>
      <c r="C448" s="67"/>
      <c r="D448" s="67"/>
      <c r="E448" s="67"/>
      <c r="F448" s="67"/>
      <c r="G448" s="60">
        <v>1987</v>
      </c>
      <c r="H448" s="60">
        <f t="shared" si="19"/>
        <v>2404.27</v>
      </c>
      <c r="I448" s="7" t="s">
        <v>239</v>
      </c>
    </row>
    <row r="449" spans="2:9" ht="15" customHeight="1" x14ac:dyDescent="0.25">
      <c r="B449" s="76" t="s">
        <v>491</v>
      </c>
      <c r="C449" s="67"/>
      <c r="D449" s="67"/>
      <c r="E449" s="67"/>
      <c r="F449" s="67"/>
      <c r="G449" s="60">
        <v>4714</v>
      </c>
      <c r="H449" s="60">
        <f t="shared" si="19"/>
        <v>5703.94</v>
      </c>
      <c r="I449" s="7" t="s">
        <v>418</v>
      </c>
    </row>
    <row r="450" spans="2:9" ht="15" customHeight="1" x14ac:dyDescent="0.25">
      <c r="B450" s="67" t="s">
        <v>416</v>
      </c>
      <c r="C450" s="67"/>
      <c r="D450" s="67"/>
      <c r="E450" s="67"/>
      <c r="F450" s="67"/>
      <c r="G450" s="60">
        <v>5085</v>
      </c>
      <c r="H450" s="60">
        <f t="shared" si="19"/>
        <v>6152.8499999999995</v>
      </c>
      <c r="I450" s="7" t="s">
        <v>419</v>
      </c>
    </row>
    <row r="451" spans="2:9" ht="15" customHeight="1" x14ac:dyDescent="0.25">
      <c r="B451" s="67" t="s">
        <v>417</v>
      </c>
      <c r="C451" s="67"/>
      <c r="D451" s="67"/>
      <c r="E451" s="67"/>
      <c r="F451" s="67"/>
      <c r="G451" s="60">
        <v>3738</v>
      </c>
      <c r="H451" s="60">
        <f t="shared" si="19"/>
        <v>4522.9799999999996</v>
      </c>
      <c r="I451" s="7" t="s">
        <v>420</v>
      </c>
    </row>
    <row r="452" spans="2:9" ht="15" customHeight="1" x14ac:dyDescent="0.25">
      <c r="B452" s="76" t="s">
        <v>492</v>
      </c>
      <c r="C452" s="67"/>
      <c r="D452" s="67"/>
      <c r="E452" s="67"/>
      <c r="F452" s="67"/>
      <c r="G452" s="60">
        <v>3940</v>
      </c>
      <c r="H452" s="60">
        <f t="shared" si="19"/>
        <v>4767.3999999999996</v>
      </c>
      <c r="I452" s="7" t="s">
        <v>240</v>
      </c>
    </row>
    <row r="453" spans="2:9" ht="15" customHeight="1" x14ac:dyDescent="0.25">
      <c r="B453" s="67" t="s">
        <v>378</v>
      </c>
      <c r="C453" s="67"/>
      <c r="D453" s="67"/>
      <c r="E453" s="67"/>
      <c r="F453" s="67"/>
      <c r="G453" s="60">
        <v>4546</v>
      </c>
      <c r="H453" s="60">
        <f t="shared" si="19"/>
        <v>5500.66</v>
      </c>
      <c r="I453" s="7" t="s">
        <v>382</v>
      </c>
    </row>
    <row r="454" spans="2:9" ht="15" customHeight="1" x14ac:dyDescent="0.25">
      <c r="B454" s="67" t="s">
        <v>374</v>
      </c>
      <c r="C454" s="67"/>
      <c r="D454" s="67"/>
      <c r="E454" s="67"/>
      <c r="F454" s="67"/>
      <c r="G454" s="60">
        <v>2795</v>
      </c>
      <c r="H454" s="60">
        <f t="shared" si="19"/>
        <v>3381.95</v>
      </c>
      <c r="I454" s="7" t="s">
        <v>241</v>
      </c>
    </row>
    <row r="455" spans="2:9" ht="15" customHeight="1" x14ac:dyDescent="0.25">
      <c r="B455" s="101" t="s">
        <v>326</v>
      </c>
      <c r="C455" s="97"/>
      <c r="D455" s="97"/>
      <c r="E455" s="97"/>
      <c r="F455" s="98"/>
      <c r="G455" s="60">
        <v>1205</v>
      </c>
      <c r="H455" s="60">
        <f t="shared" si="19"/>
        <v>1458.05</v>
      </c>
      <c r="I455" s="7" t="s">
        <v>242</v>
      </c>
    </row>
    <row r="456" spans="2:9" ht="15" customHeight="1" x14ac:dyDescent="0.25">
      <c r="B456" s="101" t="s">
        <v>327</v>
      </c>
      <c r="C456" s="97"/>
      <c r="D456" s="97"/>
      <c r="E456" s="97"/>
      <c r="F456" s="98"/>
      <c r="G456" s="60">
        <v>1291</v>
      </c>
      <c r="H456" s="60">
        <f t="shared" si="19"/>
        <v>1562.11</v>
      </c>
      <c r="I456" s="7" t="s">
        <v>243</v>
      </c>
    </row>
    <row r="457" spans="2:9" ht="15" customHeight="1" x14ac:dyDescent="0.25">
      <c r="B457" s="101" t="s">
        <v>328</v>
      </c>
      <c r="C457" s="97"/>
      <c r="D457" s="97"/>
      <c r="E457" s="97"/>
      <c r="F457" s="98"/>
      <c r="G457" s="60">
        <v>1054</v>
      </c>
      <c r="H457" s="60">
        <f t="shared" si="19"/>
        <v>1275.3399999999999</v>
      </c>
      <c r="I457" s="7" t="s">
        <v>244</v>
      </c>
    </row>
    <row r="458" spans="2:9" ht="15" customHeight="1" x14ac:dyDescent="0.25">
      <c r="B458" s="96" t="s">
        <v>493</v>
      </c>
      <c r="C458" s="97"/>
      <c r="D458" s="97"/>
      <c r="E458" s="97"/>
      <c r="F458" s="98"/>
      <c r="G458" s="60">
        <v>1971</v>
      </c>
      <c r="H458" s="60">
        <f t="shared" si="19"/>
        <v>2384.91</v>
      </c>
      <c r="I458" s="15" t="s">
        <v>245</v>
      </c>
    </row>
    <row r="459" spans="2:9" ht="15" customHeight="1" x14ac:dyDescent="0.25">
      <c r="B459" s="28" t="s">
        <v>635</v>
      </c>
      <c r="C459" s="26"/>
      <c r="D459" s="26"/>
      <c r="E459" s="26"/>
      <c r="F459" s="27"/>
      <c r="G459" s="60">
        <v>2070</v>
      </c>
      <c r="H459" s="60">
        <f t="shared" si="19"/>
        <v>2504.6999999999998</v>
      </c>
      <c r="I459" s="21" t="s">
        <v>636</v>
      </c>
    </row>
    <row r="460" spans="2:9" ht="15" customHeight="1" x14ac:dyDescent="0.2">
      <c r="B460" s="68" t="s">
        <v>1</v>
      </c>
      <c r="C460" s="68"/>
      <c r="D460" s="68"/>
      <c r="E460" s="68"/>
      <c r="F460" s="68"/>
      <c r="G460" s="33" t="s">
        <v>2</v>
      </c>
      <c r="H460" s="33" t="s">
        <v>3</v>
      </c>
      <c r="I460" s="37" t="s">
        <v>0</v>
      </c>
    </row>
    <row r="461" spans="2:9" ht="15" customHeight="1" x14ac:dyDescent="0.25">
      <c r="B461" s="64" t="s">
        <v>547</v>
      </c>
      <c r="C461" s="65"/>
      <c r="D461" s="65"/>
      <c r="E461" s="65"/>
      <c r="F461" s="65"/>
    </row>
    <row r="462" spans="2:9" ht="15" customHeight="1" x14ac:dyDescent="0.25">
      <c r="B462" s="28" t="s">
        <v>644</v>
      </c>
      <c r="C462" s="45"/>
      <c r="D462" s="26"/>
      <c r="E462" s="26"/>
      <c r="F462" s="27"/>
      <c r="G462" s="60">
        <v>2701</v>
      </c>
      <c r="H462" s="60">
        <f t="shared" si="19"/>
        <v>3268.21</v>
      </c>
      <c r="I462" s="21" t="s">
        <v>637</v>
      </c>
    </row>
    <row r="463" spans="2:9" ht="15" customHeight="1" x14ac:dyDescent="0.25">
      <c r="B463" s="101" t="s">
        <v>329</v>
      </c>
      <c r="C463" s="97"/>
      <c r="D463" s="97"/>
      <c r="E463" s="97"/>
      <c r="F463" s="98"/>
      <c r="G463" s="60">
        <v>1616</v>
      </c>
      <c r="H463" s="60">
        <f t="shared" si="19"/>
        <v>1955.36</v>
      </c>
      <c r="I463" s="46" t="s">
        <v>246</v>
      </c>
    </row>
    <row r="464" spans="2:9" ht="15" customHeight="1" x14ac:dyDescent="0.25">
      <c r="B464" s="76" t="s">
        <v>620</v>
      </c>
      <c r="C464" s="67"/>
      <c r="D464" s="67"/>
      <c r="E464" s="67"/>
      <c r="F464" s="67"/>
      <c r="G464" s="60">
        <v>1777</v>
      </c>
      <c r="H464" s="60">
        <f>PRODUCT(G464,1.21)</f>
        <v>2150.17</v>
      </c>
      <c r="I464" s="21" t="s">
        <v>622</v>
      </c>
    </row>
    <row r="465" spans="2:9" ht="15" customHeight="1" x14ac:dyDescent="0.25">
      <c r="B465" s="76" t="s">
        <v>621</v>
      </c>
      <c r="C465" s="67"/>
      <c r="D465" s="67"/>
      <c r="E465" s="67"/>
      <c r="F465" s="67"/>
      <c r="G465" s="60">
        <v>1962</v>
      </c>
      <c r="H465" s="60">
        <f>PRODUCT(G465,1.21)</f>
        <v>2374.02</v>
      </c>
      <c r="I465" s="21" t="s">
        <v>623</v>
      </c>
    </row>
    <row r="466" spans="2:9" ht="15" customHeight="1" x14ac:dyDescent="0.25">
      <c r="B466" s="76" t="s">
        <v>592</v>
      </c>
      <c r="C466" s="67"/>
      <c r="D466" s="67"/>
      <c r="E466" s="67"/>
      <c r="F466" s="67"/>
      <c r="G466" s="60">
        <v>2438</v>
      </c>
      <c r="H466" s="60">
        <f t="shared" si="19"/>
        <v>2949.98</v>
      </c>
      <c r="I466" s="21" t="s">
        <v>594</v>
      </c>
    </row>
    <row r="467" spans="2:9" ht="15" customHeight="1" x14ac:dyDescent="0.25">
      <c r="B467" s="76" t="s">
        <v>593</v>
      </c>
      <c r="C467" s="67"/>
      <c r="D467" s="67"/>
      <c r="E467" s="67"/>
      <c r="F467" s="67"/>
      <c r="G467" s="60">
        <v>2944</v>
      </c>
      <c r="H467" s="60">
        <f t="shared" si="19"/>
        <v>3562.24</v>
      </c>
      <c r="I467" s="21" t="s">
        <v>595</v>
      </c>
    </row>
    <row r="468" spans="2:9" ht="15" customHeight="1" x14ac:dyDescent="0.25">
      <c r="B468" s="78" t="s">
        <v>652</v>
      </c>
      <c r="C468" s="81"/>
      <c r="D468" s="81"/>
      <c r="E468" s="81"/>
      <c r="F468" s="82"/>
      <c r="G468" s="60">
        <v>2962</v>
      </c>
      <c r="H468" s="60">
        <f t="shared" si="19"/>
        <v>3584.02</v>
      </c>
      <c r="I468" s="21" t="s">
        <v>653</v>
      </c>
    </row>
    <row r="469" spans="2:9" ht="15" customHeight="1" x14ac:dyDescent="0.25">
      <c r="B469" s="78" t="s">
        <v>654</v>
      </c>
      <c r="C469" s="81"/>
      <c r="D469" s="81"/>
      <c r="E469" s="81"/>
      <c r="F469" s="82"/>
      <c r="G469" s="60">
        <v>3348</v>
      </c>
      <c r="H469" s="60">
        <f t="shared" si="19"/>
        <v>4051.08</v>
      </c>
      <c r="I469" s="21" t="s">
        <v>655</v>
      </c>
    </row>
    <row r="470" spans="2:9" ht="15" customHeight="1" x14ac:dyDescent="0.25">
      <c r="B470" s="78" t="s">
        <v>656</v>
      </c>
      <c r="C470" s="81"/>
      <c r="D470" s="81"/>
      <c r="E470" s="81"/>
      <c r="F470" s="82"/>
      <c r="G470" s="60">
        <v>3458</v>
      </c>
      <c r="H470" s="60">
        <f t="shared" si="19"/>
        <v>4184.18</v>
      </c>
      <c r="I470" s="21" t="s">
        <v>657</v>
      </c>
    </row>
    <row r="471" spans="2:9" ht="15" customHeight="1" x14ac:dyDescent="0.25">
      <c r="B471" s="78" t="s">
        <v>658</v>
      </c>
      <c r="C471" s="81"/>
      <c r="D471" s="81"/>
      <c r="E471" s="81"/>
      <c r="F471" s="82"/>
      <c r="G471" s="60">
        <v>3872</v>
      </c>
      <c r="H471" s="60">
        <f t="shared" si="19"/>
        <v>4685.12</v>
      </c>
      <c r="I471" s="21" t="s">
        <v>659</v>
      </c>
    </row>
    <row r="472" spans="2:9" ht="15" customHeight="1" x14ac:dyDescent="0.25">
      <c r="B472" s="78" t="s">
        <v>660</v>
      </c>
      <c r="C472" s="81"/>
      <c r="D472" s="81"/>
      <c r="E472" s="81"/>
      <c r="F472" s="82"/>
      <c r="G472" s="60">
        <v>3916</v>
      </c>
      <c r="H472" s="60">
        <f t="shared" si="19"/>
        <v>4738.3599999999997</v>
      </c>
      <c r="I472" s="21" t="s">
        <v>661</v>
      </c>
    </row>
    <row r="473" spans="2:9" ht="15" customHeight="1" x14ac:dyDescent="0.25">
      <c r="B473" s="78" t="s">
        <v>662</v>
      </c>
      <c r="C473" s="81"/>
      <c r="D473" s="81"/>
      <c r="E473" s="81"/>
      <c r="F473" s="82"/>
      <c r="G473" s="60">
        <v>4736</v>
      </c>
      <c r="H473" s="60">
        <f t="shared" si="19"/>
        <v>5730.5599999999995</v>
      </c>
      <c r="I473" s="21" t="s">
        <v>663</v>
      </c>
    </row>
    <row r="474" spans="2:9" ht="15" customHeight="1" x14ac:dyDescent="0.25">
      <c r="B474" s="78" t="s">
        <v>664</v>
      </c>
      <c r="C474" s="81"/>
      <c r="D474" s="81"/>
      <c r="E474" s="81"/>
      <c r="F474" s="82"/>
      <c r="G474" s="60">
        <v>4481</v>
      </c>
      <c r="H474" s="60">
        <f t="shared" si="19"/>
        <v>5422.01</v>
      </c>
      <c r="I474" s="21" t="s">
        <v>665</v>
      </c>
    </row>
    <row r="475" spans="2:9" ht="15" customHeight="1" x14ac:dyDescent="0.25">
      <c r="B475" s="78" t="s">
        <v>666</v>
      </c>
      <c r="C475" s="81"/>
      <c r="D475" s="81"/>
      <c r="E475" s="81"/>
      <c r="F475" s="82"/>
      <c r="G475" s="60">
        <v>4979</v>
      </c>
      <c r="H475" s="60">
        <f t="shared" si="19"/>
        <v>6024.59</v>
      </c>
      <c r="I475" s="21" t="s">
        <v>667</v>
      </c>
    </row>
    <row r="476" spans="2:9" ht="15" customHeight="1" x14ac:dyDescent="0.25">
      <c r="B476" s="78" t="s">
        <v>668</v>
      </c>
      <c r="C476" s="81"/>
      <c r="D476" s="81"/>
      <c r="E476" s="81"/>
      <c r="F476" s="82"/>
      <c r="G476" s="60">
        <v>2388</v>
      </c>
      <c r="H476" s="60">
        <f t="shared" si="19"/>
        <v>2889.48</v>
      </c>
      <c r="I476" s="21" t="s">
        <v>669</v>
      </c>
    </row>
    <row r="477" spans="2:9" ht="15" customHeight="1" x14ac:dyDescent="0.25">
      <c r="B477" s="78" t="s">
        <v>670</v>
      </c>
      <c r="C477" s="81"/>
      <c r="D477" s="81"/>
      <c r="E477" s="81"/>
      <c r="F477" s="82"/>
      <c r="G477" s="60">
        <v>2951</v>
      </c>
      <c r="H477" s="60">
        <f t="shared" si="19"/>
        <v>3570.71</v>
      </c>
      <c r="I477" s="21" t="s">
        <v>671</v>
      </c>
    </row>
    <row r="478" spans="2:9" ht="15" customHeight="1" x14ac:dyDescent="0.25">
      <c r="B478" s="78" t="s">
        <v>688</v>
      </c>
      <c r="C478" s="81"/>
      <c r="D478" s="81"/>
      <c r="E478" s="81"/>
      <c r="F478" s="82"/>
      <c r="G478" s="60">
        <v>2629</v>
      </c>
      <c r="H478" s="60">
        <f>PRODUCT(G478,1.21)</f>
        <v>3181.0899999999997</v>
      </c>
      <c r="I478" s="21" t="s">
        <v>687</v>
      </c>
    </row>
    <row r="479" spans="2:9" ht="15" customHeight="1" x14ac:dyDescent="0.25">
      <c r="B479" s="76" t="s">
        <v>596</v>
      </c>
      <c r="C479" s="67"/>
      <c r="D479" s="67"/>
      <c r="E479" s="67"/>
      <c r="F479" s="67"/>
      <c r="G479" s="60">
        <v>2507</v>
      </c>
      <c r="H479" s="60">
        <f t="shared" ref="H479:H484" si="22">PRODUCT(G479,1.21)</f>
        <v>3033.47</v>
      </c>
      <c r="I479" s="21" t="s">
        <v>599</v>
      </c>
    </row>
    <row r="480" spans="2:9" ht="15" customHeight="1" x14ac:dyDescent="0.25">
      <c r="B480" s="76" t="s">
        <v>597</v>
      </c>
      <c r="C480" s="67"/>
      <c r="D480" s="67"/>
      <c r="E480" s="67"/>
      <c r="F480" s="67"/>
      <c r="G480" s="60">
        <v>3112</v>
      </c>
      <c r="H480" s="60">
        <f t="shared" si="22"/>
        <v>3765.52</v>
      </c>
      <c r="I480" s="21" t="s">
        <v>600</v>
      </c>
    </row>
    <row r="481" spans="2:9" ht="15" customHeight="1" x14ac:dyDescent="0.25">
      <c r="B481" s="76" t="s">
        <v>598</v>
      </c>
      <c r="C481" s="67"/>
      <c r="D481" s="67"/>
      <c r="E481" s="67"/>
      <c r="F481" s="67"/>
      <c r="G481" s="60">
        <v>3455</v>
      </c>
      <c r="H481" s="60">
        <f t="shared" si="22"/>
        <v>4180.55</v>
      </c>
      <c r="I481" s="21" t="s">
        <v>601</v>
      </c>
    </row>
    <row r="482" spans="2:9" ht="15" customHeight="1" x14ac:dyDescent="0.25">
      <c r="B482" s="76" t="s">
        <v>602</v>
      </c>
      <c r="C482" s="67"/>
      <c r="D482" s="67"/>
      <c r="E482" s="67"/>
      <c r="F482" s="67"/>
      <c r="G482" s="60">
        <v>2620</v>
      </c>
      <c r="H482" s="60">
        <f t="shared" si="22"/>
        <v>3170.2</v>
      </c>
      <c r="I482" s="21" t="s">
        <v>605</v>
      </c>
    </row>
    <row r="483" spans="2:9" ht="15" customHeight="1" x14ac:dyDescent="0.25">
      <c r="B483" s="76" t="s">
        <v>603</v>
      </c>
      <c r="C483" s="67"/>
      <c r="D483" s="67"/>
      <c r="E483" s="67"/>
      <c r="F483" s="67"/>
      <c r="G483" s="60">
        <v>2961</v>
      </c>
      <c r="H483" s="60">
        <f t="shared" si="22"/>
        <v>3582.81</v>
      </c>
      <c r="I483" s="21" t="s">
        <v>606</v>
      </c>
    </row>
    <row r="484" spans="2:9" ht="15" customHeight="1" x14ac:dyDescent="0.25">
      <c r="B484" s="76" t="s">
        <v>604</v>
      </c>
      <c r="C484" s="67"/>
      <c r="D484" s="67"/>
      <c r="E484" s="67"/>
      <c r="F484" s="67"/>
      <c r="G484" s="60">
        <v>3240</v>
      </c>
      <c r="H484" s="60">
        <f t="shared" si="22"/>
        <v>3920.4</v>
      </c>
      <c r="I484" s="21" t="s">
        <v>607</v>
      </c>
    </row>
    <row r="485" spans="2:9" ht="15" customHeight="1" x14ac:dyDescent="0.25">
      <c r="B485" s="76" t="s">
        <v>608</v>
      </c>
      <c r="C485" s="67"/>
      <c r="D485" s="67"/>
      <c r="E485" s="67"/>
      <c r="F485" s="67"/>
      <c r="G485" s="60">
        <v>3426</v>
      </c>
      <c r="H485" s="60">
        <f t="shared" ref="H485:H490" si="23">PRODUCT(G485,1.21)</f>
        <v>4145.46</v>
      </c>
      <c r="I485" s="21" t="s">
        <v>614</v>
      </c>
    </row>
    <row r="486" spans="2:9" ht="15" customHeight="1" x14ac:dyDescent="0.25">
      <c r="B486" s="76" t="s">
        <v>609</v>
      </c>
      <c r="C486" s="67"/>
      <c r="D486" s="67"/>
      <c r="E486" s="67"/>
      <c r="F486" s="67"/>
      <c r="G486" s="60">
        <v>4537</v>
      </c>
      <c r="H486" s="60">
        <f t="shared" si="23"/>
        <v>5489.7699999999995</v>
      </c>
      <c r="I486" s="21" t="s">
        <v>615</v>
      </c>
    </row>
    <row r="487" spans="2:9" ht="15" customHeight="1" x14ac:dyDescent="0.25">
      <c r="B487" s="76" t="s">
        <v>610</v>
      </c>
      <c r="C487" s="67"/>
      <c r="D487" s="67"/>
      <c r="E487" s="67"/>
      <c r="F487" s="67"/>
      <c r="G487" s="60">
        <v>4733</v>
      </c>
      <c r="H487" s="60">
        <f t="shared" si="23"/>
        <v>5726.9299999999994</v>
      </c>
      <c r="I487" s="21" t="s">
        <v>616</v>
      </c>
    </row>
    <row r="488" spans="2:9" ht="15" customHeight="1" x14ac:dyDescent="0.25">
      <c r="B488" s="76" t="s">
        <v>611</v>
      </c>
      <c r="C488" s="67"/>
      <c r="D488" s="67"/>
      <c r="E488" s="67"/>
      <c r="F488" s="67"/>
      <c r="G488" s="60">
        <v>3530</v>
      </c>
      <c r="H488" s="60">
        <f t="shared" si="23"/>
        <v>4271.3</v>
      </c>
      <c r="I488" s="21" t="s">
        <v>617</v>
      </c>
    </row>
    <row r="489" spans="2:9" ht="15" customHeight="1" x14ac:dyDescent="0.25">
      <c r="B489" s="76" t="s">
        <v>612</v>
      </c>
      <c r="C489" s="67"/>
      <c r="D489" s="67"/>
      <c r="E489" s="67"/>
      <c r="F489" s="67"/>
      <c r="G489" s="60">
        <v>4336</v>
      </c>
      <c r="H489" s="60">
        <f t="shared" si="23"/>
        <v>5246.5599999999995</v>
      </c>
      <c r="I489" s="21" t="s">
        <v>618</v>
      </c>
    </row>
    <row r="490" spans="2:9" ht="15" customHeight="1" x14ac:dyDescent="0.25">
      <c r="B490" s="76" t="s">
        <v>613</v>
      </c>
      <c r="C490" s="67"/>
      <c r="D490" s="67"/>
      <c r="E490" s="67"/>
      <c r="F490" s="67"/>
      <c r="G490" s="60">
        <v>4568</v>
      </c>
      <c r="H490" s="60">
        <f t="shared" si="23"/>
        <v>5527.28</v>
      </c>
      <c r="I490" s="21" t="s">
        <v>619</v>
      </c>
    </row>
    <row r="491" spans="2:9" ht="15" customHeight="1" x14ac:dyDescent="0.2">
      <c r="B491" s="68" t="s">
        <v>1</v>
      </c>
      <c r="C491" s="68"/>
      <c r="D491" s="68"/>
      <c r="E491" s="68"/>
      <c r="F491" s="68"/>
      <c r="G491" s="33" t="s">
        <v>2</v>
      </c>
      <c r="H491" s="33" t="s">
        <v>3</v>
      </c>
      <c r="I491" s="37" t="s">
        <v>0</v>
      </c>
    </row>
    <row r="492" spans="2:9" ht="15" customHeight="1" x14ac:dyDescent="0.25">
      <c r="B492" s="64" t="s">
        <v>546</v>
      </c>
      <c r="C492" s="65"/>
      <c r="D492" s="65"/>
      <c r="E492" s="65"/>
      <c r="F492" s="65"/>
    </row>
    <row r="493" spans="2:9" ht="15" customHeight="1" x14ac:dyDescent="0.25">
      <c r="B493" s="100" t="s">
        <v>446</v>
      </c>
      <c r="C493" s="79"/>
      <c r="D493" s="79"/>
      <c r="E493" s="79"/>
      <c r="F493" s="80"/>
      <c r="G493" s="60">
        <v>773</v>
      </c>
      <c r="H493" s="60">
        <f t="shared" ref="H493:H512" si="24">PRODUCT(G493,1.21)</f>
        <v>935.32999999999993</v>
      </c>
      <c r="I493" s="7" t="s">
        <v>447</v>
      </c>
    </row>
    <row r="494" spans="2:9" ht="15" customHeight="1" x14ac:dyDescent="0.25">
      <c r="B494" s="101" t="s">
        <v>448</v>
      </c>
      <c r="C494" s="97"/>
      <c r="D494" s="97"/>
      <c r="E494" s="97"/>
      <c r="F494" s="98"/>
      <c r="G494" s="60">
        <v>871</v>
      </c>
      <c r="H494" s="60">
        <f t="shared" si="24"/>
        <v>1053.9100000000001</v>
      </c>
      <c r="I494" s="7" t="s">
        <v>449</v>
      </c>
    </row>
    <row r="495" spans="2:9" ht="15" customHeight="1" x14ac:dyDescent="0.25">
      <c r="B495" s="76" t="s">
        <v>502</v>
      </c>
      <c r="C495" s="67"/>
      <c r="D495" s="67"/>
      <c r="E495" s="67"/>
      <c r="F495" s="67"/>
      <c r="G495" s="60">
        <v>1335</v>
      </c>
      <c r="H495" s="60">
        <f t="shared" si="24"/>
        <v>1615.35</v>
      </c>
      <c r="I495" s="25" t="s">
        <v>503</v>
      </c>
    </row>
    <row r="496" spans="2:9" ht="15" customHeight="1" x14ac:dyDescent="0.25">
      <c r="B496" s="76" t="s">
        <v>494</v>
      </c>
      <c r="C496" s="67"/>
      <c r="D496" s="67"/>
      <c r="E496" s="67"/>
      <c r="F496" s="67"/>
      <c r="G496" s="60">
        <v>1650</v>
      </c>
      <c r="H496" s="60">
        <f t="shared" si="24"/>
        <v>1996.5</v>
      </c>
      <c r="I496" s="25" t="s">
        <v>591</v>
      </c>
    </row>
    <row r="497" spans="2:9" ht="15" customHeight="1" x14ac:dyDescent="0.25">
      <c r="B497" s="76" t="s">
        <v>454</v>
      </c>
      <c r="C497" s="67"/>
      <c r="D497" s="67"/>
      <c r="E497" s="67"/>
      <c r="F497" s="67"/>
      <c r="G497" s="60">
        <v>2097</v>
      </c>
      <c r="H497" s="60">
        <f t="shared" si="24"/>
        <v>2537.37</v>
      </c>
      <c r="I497" s="7" t="s">
        <v>453</v>
      </c>
    </row>
    <row r="498" spans="2:9" ht="15" customHeight="1" x14ac:dyDescent="0.25">
      <c r="B498" s="76" t="s">
        <v>481</v>
      </c>
      <c r="C498" s="67"/>
      <c r="D498" s="67"/>
      <c r="E498" s="67"/>
      <c r="F498" s="67"/>
      <c r="G498" s="60">
        <v>1919</v>
      </c>
      <c r="H498" s="60">
        <f t="shared" si="24"/>
        <v>2321.9899999999998</v>
      </c>
      <c r="I498" s="7" t="s">
        <v>456</v>
      </c>
    </row>
    <row r="499" spans="2:9" ht="15" customHeight="1" x14ac:dyDescent="0.25">
      <c r="B499" s="76" t="s">
        <v>495</v>
      </c>
      <c r="C499" s="67"/>
      <c r="D499" s="67"/>
      <c r="E499" s="67"/>
      <c r="F499" s="67"/>
      <c r="G499" s="60">
        <v>2476</v>
      </c>
      <c r="H499" s="60">
        <f t="shared" si="24"/>
        <v>2995.96</v>
      </c>
      <c r="I499" s="7" t="s">
        <v>459</v>
      </c>
    </row>
    <row r="500" spans="2:9" ht="15" customHeight="1" x14ac:dyDescent="0.25">
      <c r="B500" s="67" t="s">
        <v>460</v>
      </c>
      <c r="C500" s="67"/>
      <c r="D500" s="67"/>
      <c r="E500" s="67"/>
      <c r="F500" s="67"/>
      <c r="G500" s="60">
        <v>2997</v>
      </c>
      <c r="H500" s="60">
        <f t="shared" si="24"/>
        <v>3626.37</v>
      </c>
      <c r="I500" s="7" t="s">
        <v>461</v>
      </c>
    </row>
    <row r="501" spans="2:9" ht="15" customHeight="1" x14ac:dyDescent="0.25">
      <c r="B501" s="76" t="s">
        <v>496</v>
      </c>
      <c r="C501" s="67"/>
      <c r="D501" s="67"/>
      <c r="E501" s="67"/>
      <c r="F501" s="67"/>
      <c r="G501" s="60">
        <v>3621</v>
      </c>
      <c r="H501" s="60">
        <f t="shared" si="24"/>
        <v>4381.41</v>
      </c>
      <c r="I501" s="7" t="s">
        <v>462</v>
      </c>
    </row>
    <row r="502" spans="2:9" ht="15" customHeight="1" x14ac:dyDescent="0.25">
      <c r="B502" s="76" t="s">
        <v>497</v>
      </c>
      <c r="C502" s="67"/>
      <c r="D502" s="67"/>
      <c r="E502" s="67"/>
      <c r="F502" s="67"/>
      <c r="G502" s="60">
        <v>1659</v>
      </c>
      <c r="H502" s="60">
        <f t="shared" si="24"/>
        <v>2007.3899999999999</v>
      </c>
      <c r="I502" s="7" t="s">
        <v>464</v>
      </c>
    </row>
    <row r="503" spans="2:9" ht="15" customHeight="1" x14ac:dyDescent="0.25">
      <c r="B503" s="76" t="s">
        <v>465</v>
      </c>
      <c r="C503" s="67"/>
      <c r="D503" s="67"/>
      <c r="E503" s="67"/>
      <c r="F503" s="67"/>
      <c r="G503" s="60">
        <v>2105</v>
      </c>
      <c r="H503" s="60">
        <f t="shared" si="24"/>
        <v>2547.0499999999997</v>
      </c>
      <c r="I503" s="7" t="s">
        <v>466</v>
      </c>
    </row>
    <row r="504" spans="2:9" ht="15" customHeight="1" x14ac:dyDescent="0.25">
      <c r="B504" s="76" t="s">
        <v>498</v>
      </c>
      <c r="C504" s="67"/>
      <c r="D504" s="67"/>
      <c r="E504" s="67"/>
      <c r="F504" s="67"/>
      <c r="G504" s="60">
        <v>1457</v>
      </c>
      <c r="H504" s="60">
        <f t="shared" si="24"/>
        <v>1762.97</v>
      </c>
      <c r="I504" s="7" t="s">
        <v>467</v>
      </c>
    </row>
    <row r="505" spans="2:9" ht="15" customHeight="1" x14ac:dyDescent="0.25">
      <c r="B505" s="67" t="s">
        <v>468</v>
      </c>
      <c r="C505" s="67"/>
      <c r="D505" s="67"/>
      <c r="E505" s="67"/>
      <c r="F505" s="67"/>
      <c r="G505" s="60">
        <v>1903</v>
      </c>
      <c r="H505" s="60">
        <f t="shared" si="24"/>
        <v>2302.63</v>
      </c>
      <c r="I505" s="7" t="s">
        <v>469</v>
      </c>
    </row>
    <row r="506" spans="2:9" ht="15" customHeight="1" x14ac:dyDescent="0.25">
      <c r="B506" s="76" t="s">
        <v>499</v>
      </c>
      <c r="C506" s="67"/>
      <c r="D506" s="67"/>
      <c r="E506" s="67"/>
      <c r="F506" s="67"/>
      <c r="G506" s="60">
        <v>2846</v>
      </c>
      <c r="H506" s="60">
        <f t="shared" si="24"/>
        <v>3443.66</v>
      </c>
      <c r="I506" s="7" t="s">
        <v>470</v>
      </c>
    </row>
    <row r="507" spans="2:9" ht="15" customHeight="1" x14ac:dyDescent="0.25">
      <c r="B507" s="67" t="s">
        <v>471</v>
      </c>
      <c r="C507" s="67"/>
      <c r="D507" s="67"/>
      <c r="E507" s="67"/>
      <c r="F507" s="67"/>
      <c r="G507" s="60">
        <v>3351</v>
      </c>
      <c r="H507" s="60">
        <f t="shared" si="24"/>
        <v>4054.71</v>
      </c>
      <c r="I507" s="7" t="s">
        <v>472</v>
      </c>
    </row>
    <row r="508" spans="2:9" ht="15" customHeight="1" x14ac:dyDescent="0.25">
      <c r="B508" s="76" t="s">
        <v>500</v>
      </c>
      <c r="C508" s="67"/>
      <c r="D508" s="67"/>
      <c r="E508" s="67"/>
      <c r="F508" s="67"/>
      <c r="G508" s="60">
        <v>2375</v>
      </c>
      <c r="H508" s="60">
        <f t="shared" si="24"/>
        <v>2873.75</v>
      </c>
      <c r="I508" s="7" t="s">
        <v>473</v>
      </c>
    </row>
    <row r="509" spans="2:9" ht="15" customHeight="1" x14ac:dyDescent="0.25">
      <c r="B509" s="67" t="s">
        <v>474</v>
      </c>
      <c r="C509" s="67"/>
      <c r="D509" s="67"/>
      <c r="E509" s="67"/>
      <c r="F509" s="67"/>
      <c r="G509" s="60">
        <v>2880</v>
      </c>
      <c r="H509" s="60">
        <f t="shared" si="24"/>
        <v>3484.7999999999997</v>
      </c>
      <c r="I509" s="7" t="s">
        <v>475</v>
      </c>
    </row>
    <row r="510" spans="2:9" ht="15" customHeight="1" x14ac:dyDescent="0.25">
      <c r="B510" s="101" t="s">
        <v>476</v>
      </c>
      <c r="C510" s="97"/>
      <c r="D510" s="97"/>
      <c r="E510" s="97"/>
      <c r="F510" s="98"/>
      <c r="G510" s="60">
        <v>677</v>
      </c>
      <c r="H510" s="60">
        <f t="shared" si="24"/>
        <v>819.17</v>
      </c>
      <c r="I510" s="7" t="s">
        <v>477</v>
      </c>
    </row>
    <row r="511" spans="2:9" ht="15" customHeight="1" x14ac:dyDescent="0.25">
      <c r="B511" s="101" t="s">
        <v>478</v>
      </c>
      <c r="C511" s="97"/>
      <c r="D511" s="97"/>
      <c r="E511" s="97"/>
      <c r="F511" s="98"/>
      <c r="G511" s="60">
        <v>782</v>
      </c>
      <c r="H511" s="60">
        <f t="shared" si="24"/>
        <v>946.22</v>
      </c>
      <c r="I511" s="7" t="s">
        <v>479</v>
      </c>
    </row>
    <row r="512" spans="2:9" ht="15" customHeight="1" x14ac:dyDescent="0.25">
      <c r="B512" s="96" t="s">
        <v>501</v>
      </c>
      <c r="C512" s="97"/>
      <c r="D512" s="97"/>
      <c r="E512" s="97"/>
      <c r="F512" s="98"/>
      <c r="G512" s="60">
        <v>1230</v>
      </c>
      <c r="H512" s="60">
        <f t="shared" si="24"/>
        <v>1488.3</v>
      </c>
      <c r="I512" s="7" t="s">
        <v>480</v>
      </c>
    </row>
    <row r="513" spans="2:9" ht="15" customHeight="1" x14ac:dyDescent="0.25">
      <c r="B513" s="63"/>
      <c r="C513" s="19"/>
      <c r="D513" s="19"/>
      <c r="E513" s="19"/>
      <c r="F513" s="19"/>
      <c r="G513" s="61"/>
      <c r="H513" s="61"/>
      <c r="I513" s="18"/>
    </row>
    <row r="514" spans="2:9" ht="15" customHeight="1" x14ac:dyDescent="0.25">
      <c r="B514" s="63"/>
      <c r="C514" s="19"/>
      <c r="D514" s="19"/>
      <c r="E514" s="19"/>
      <c r="F514" s="19"/>
      <c r="G514" s="61"/>
      <c r="H514" s="61"/>
      <c r="I514" s="18"/>
    </row>
    <row r="515" spans="2:9" ht="15" customHeight="1" x14ac:dyDescent="0.25"/>
    <row r="516" spans="2:9" ht="15" customHeight="1" x14ac:dyDescent="0.2">
      <c r="B516" s="68" t="s">
        <v>1</v>
      </c>
      <c r="C516" s="68"/>
      <c r="D516" s="68"/>
      <c r="E516" s="68"/>
      <c r="F516" s="68"/>
      <c r="G516" s="33" t="s">
        <v>2</v>
      </c>
      <c r="H516" s="33" t="s">
        <v>3</v>
      </c>
      <c r="I516" s="37" t="s">
        <v>0</v>
      </c>
    </row>
    <row r="517" spans="2:9" x14ac:dyDescent="0.25">
      <c r="B517" s="64" t="s">
        <v>545</v>
      </c>
      <c r="C517" s="65"/>
      <c r="D517" s="65"/>
      <c r="E517" s="65"/>
      <c r="F517" s="65"/>
    </row>
    <row r="518" spans="2:9" x14ac:dyDescent="0.25">
      <c r="B518" s="78" t="s">
        <v>548</v>
      </c>
      <c r="C518" s="79"/>
      <c r="D518" s="79"/>
      <c r="E518" s="79"/>
      <c r="F518" s="80"/>
      <c r="G518" s="60">
        <v>862</v>
      </c>
      <c r="H518" s="60">
        <f>PRODUCT(G518,1.21)</f>
        <v>1043.02</v>
      </c>
      <c r="I518" s="25" t="s">
        <v>550</v>
      </c>
    </row>
    <row r="519" spans="2:9" x14ac:dyDescent="0.25">
      <c r="B519" s="96" t="s">
        <v>549</v>
      </c>
      <c r="C519" s="97"/>
      <c r="D519" s="97"/>
      <c r="E519" s="97"/>
      <c r="F519" s="98"/>
      <c r="G519" s="60">
        <v>1274</v>
      </c>
      <c r="H519" s="60">
        <f>PRODUCT(G519,1.21)</f>
        <v>1541.54</v>
      </c>
      <c r="I519" s="25" t="s">
        <v>551</v>
      </c>
    </row>
    <row r="520" spans="2:9" x14ac:dyDescent="0.25">
      <c r="B520" s="96" t="s">
        <v>727</v>
      </c>
      <c r="C520" s="97"/>
      <c r="D520" s="97"/>
      <c r="E520" s="97"/>
      <c r="F520" s="98"/>
      <c r="G520" s="60">
        <v>1774</v>
      </c>
      <c r="H520" s="60">
        <f>PRODUCT(G520,1.21)</f>
        <v>2146.54</v>
      </c>
      <c r="I520" s="25" t="s">
        <v>726</v>
      </c>
    </row>
    <row r="521" spans="2:9" x14ac:dyDescent="0.2">
      <c r="B521" s="68" t="s">
        <v>1</v>
      </c>
      <c r="C521" s="68"/>
      <c r="D521" s="68"/>
      <c r="E521" s="68"/>
      <c r="F521" s="68"/>
      <c r="G521" s="33" t="s">
        <v>2</v>
      </c>
      <c r="H521" s="33" t="s">
        <v>3</v>
      </c>
      <c r="I521" s="37" t="s">
        <v>0</v>
      </c>
    </row>
    <row r="522" spans="2:9" x14ac:dyDescent="0.25">
      <c r="B522" s="64" t="s">
        <v>628</v>
      </c>
      <c r="C522" s="65"/>
      <c r="D522" s="65"/>
      <c r="E522" s="65"/>
      <c r="F522" s="65"/>
    </row>
    <row r="523" spans="2:9" x14ac:dyDescent="0.25">
      <c r="B523" s="99" t="s">
        <v>483</v>
      </c>
      <c r="C523" s="87"/>
      <c r="D523" s="87"/>
      <c r="E523" s="87"/>
      <c r="F523" s="87"/>
      <c r="G523" s="60">
        <v>3933</v>
      </c>
      <c r="H523" s="60">
        <f t="shared" ref="H523:H528" si="25">PRODUCT(G523,1.21)</f>
        <v>4758.93</v>
      </c>
      <c r="I523" s="30" t="s">
        <v>450</v>
      </c>
    </row>
    <row r="524" spans="2:9" x14ac:dyDescent="0.25">
      <c r="B524" s="87" t="s">
        <v>451</v>
      </c>
      <c r="C524" s="87"/>
      <c r="D524" s="87"/>
      <c r="E524" s="87"/>
      <c r="F524" s="87"/>
      <c r="G524" s="60">
        <v>3623</v>
      </c>
      <c r="H524" s="60">
        <f t="shared" si="25"/>
        <v>4383.83</v>
      </c>
      <c r="I524" s="30" t="s">
        <v>452</v>
      </c>
    </row>
    <row r="525" spans="2:9" x14ac:dyDescent="0.25">
      <c r="B525" s="78" t="s">
        <v>486</v>
      </c>
      <c r="C525" s="79"/>
      <c r="D525" s="79"/>
      <c r="E525" s="79"/>
      <c r="F525" s="80"/>
      <c r="G525" s="60">
        <v>5337</v>
      </c>
      <c r="H525" s="60">
        <f t="shared" si="25"/>
        <v>6457.7699999999995</v>
      </c>
      <c r="I525" s="4" t="s">
        <v>455</v>
      </c>
    </row>
    <row r="526" spans="2:9" x14ac:dyDescent="0.25">
      <c r="B526" s="87" t="s">
        <v>457</v>
      </c>
      <c r="C526" s="87"/>
      <c r="D526" s="87"/>
      <c r="E526" s="87"/>
      <c r="F526" s="87"/>
      <c r="G526" s="60">
        <v>4909</v>
      </c>
      <c r="H526" s="60">
        <f t="shared" si="25"/>
        <v>5939.8899999999994</v>
      </c>
      <c r="I526" s="4" t="s">
        <v>458</v>
      </c>
    </row>
    <row r="527" spans="2:9" x14ac:dyDescent="0.25">
      <c r="B527" s="99" t="s">
        <v>720</v>
      </c>
      <c r="C527" s="87"/>
      <c r="D527" s="87"/>
      <c r="E527" s="87"/>
      <c r="F527" s="87"/>
      <c r="G527" s="60">
        <v>2620</v>
      </c>
      <c r="H527" s="60">
        <f t="shared" si="25"/>
        <v>3170.2</v>
      </c>
      <c r="I527" s="21" t="s">
        <v>718</v>
      </c>
    </row>
    <row r="528" spans="2:9" x14ac:dyDescent="0.25">
      <c r="B528" s="99" t="s">
        <v>719</v>
      </c>
      <c r="C528" s="87"/>
      <c r="D528" s="87"/>
      <c r="E528" s="87"/>
      <c r="F528" s="87"/>
      <c r="G528" s="60">
        <v>2441</v>
      </c>
      <c r="H528" s="60">
        <f t="shared" si="25"/>
        <v>2953.61</v>
      </c>
      <c r="I528" s="21" t="s">
        <v>717</v>
      </c>
    </row>
    <row r="529" spans="2:9" x14ac:dyDescent="0.25">
      <c r="B529" s="99" t="s">
        <v>754</v>
      </c>
      <c r="C529" s="87"/>
      <c r="D529" s="87"/>
      <c r="E529" s="87"/>
      <c r="F529" s="87"/>
      <c r="G529" s="60">
        <v>9350</v>
      </c>
      <c r="H529" s="60">
        <f>PRODUCT(G529,1.21)</f>
        <v>11313.5</v>
      </c>
      <c r="I529" s="21" t="s">
        <v>755</v>
      </c>
    </row>
    <row r="530" spans="2:9" x14ac:dyDescent="0.25">
      <c r="B530" s="99" t="s">
        <v>756</v>
      </c>
      <c r="C530" s="87"/>
      <c r="D530" s="87"/>
      <c r="E530" s="87"/>
      <c r="F530" s="87"/>
      <c r="G530" s="60">
        <v>8150</v>
      </c>
      <c r="H530" s="60">
        <f>PRODUCT(G530,1.21)</f>
        <v>9861.5</v>
      </c>
      <c r="I530" s="21" t="s">
        <v>757</v>
      </c>
    </row>
    <row r="531" spans="2:9" x14ac:dyDescent="0.25">
      <c r="B531" s="99" t="s">
        <v>763</v>
      </c>
      <c r="C531" s="87"/>
      <c r="D531" s="87"/>
      <c r="E531" s="87"/>
      <c r="F531" s="87"/>
      <c r="G531" s="60">
        <v>15730</v>
      </c>
      <c r="H531" s="60">
        <f>PRODUCT(G531,1.21)</f>
        <v>19033.3</v>
      </c>
      <c r="I531" s="21" t="s">
        <v>764</v>
      </c>
    </row>
    <row r="532" spans="2:9" x14ac:dyDescent="0.2">
      <c r="B532" s="68" t="s">
        <v>1</v>
      </c>
      <c r="C532" s="68"/>
      <c r="D532" s="68"/>
      <c r="E532" s="68"/>
      <c r="F532" s="68"/>
      <c r="G532" s="33" t="s">
        <v>2</v>
      </c>
      <c r="H532" s="33" t="s">
        <v>3</v>
      </c>
      <c r="I532" s="37" t="s">
        <v>0</v>
      </c>
    </row>
    <row r="533" spans="2:9" x14ac:dyDescent="0.25">
      <c r="B533" s="64" t="s">
        <v>790</v>
      </c>
      <c r="C533" s="65"/>
      <c r="D533" s="65"/>
      <c r="E533" s="65"/>
      <c r="F533" s="65"/>
      <c r="G533" s="61"/>
      <c r="H533" s="61"/>
      <c r="I533" s="49"/>
    </row>
    <row r="534" spans="2:9" x14ac:dyDescent="0.25">
      <c r="B534" s="99" t="s">
        <v>782</v>
      </c>
      <c r="C534" s="87"/>
      <c r="D534" s="87"/>
      <c r="E534" s="87"/>
      <c r="F534" s="87"/>
      <c r="G534" s="60">
        <v>2319</v>
      </c>
      <c r="H534" s="60">
        <f t="shared" ref="H534:H541" si="26">PRODUCT(G534,1.21)</f>
        <v>2805.99</v>
      </c>
      <c r="I534" s="30" t="s">
        <v>791</v>
      </c>
    </row>
    <row r="535" spans="2:9" x14ac:dyDescent="0.25">
      <c r="B535" s="99" t="s">
        <v>783</v>
      </c>
      <c r="C535" s="87"/>
      <c r="D535" s="87"/>
      <c r="E535" s="87"/>
      <c r="F535" s="87"/>
      <c r="G535" s="60">
        <v>2489</v>
      </c>
      <c r="H535" s="60">
        <f t="shared" si="26"/>
        <v>3011.69</v>
      </c>
      <c r="I535" s="30" t="s">
        <v>792</v>
      </c>
    </row>
    <row r="536" spans="2:9" x14ac:dyDescent="0.25">
      <c r="B536" s="99" t="s">
        <v>784</v>
      </c>
      <c r="C536" s="87"/>
      <c r="D536" s="87"/>
      <c r="E536" s="87"/>
      <c r="F536" s="87"/>
      <c r="G536" s="60">
        <v>3442</v>
      </c>
      <c r="H536" s="60">
        <f t="shared" si="26"/>
        <v>4164.82</v>
      </c>
      <c r="I536" s="30" t="s">
        <v>793</v>
      </c>
    </row>
    <row r="537" spans="2:9" x14ac:dyDescent="0.25">
      <c r="B537" s="99" t="s">
        <v>785</v>
      </c>
      <c r="C537" s="87"/>
      <c r="D537" s="87"/>
      <c r="E537" s="87"/>
      <c r="F537" s="87"/>
      <c r="G537" s="60">
        <v>3727</v>
      </c>
      <c r="H537" s="60">
        <f t="shared" si="26"/>
        <v>4509.67</v>
      </c>
      <c r="I537" s="30" t="s">
        <v>794</v>
      </c>
    </row>
    <row r="538" spans="2:9" x14ac:dyDescent="0.25">
      <c r="B538" s="99" t="s">
        <v>786</v>
      </c>
      <c r="C538" s="87"/>
      <c r="D538" s="87"/>
      <c r="E538" s="87"/>
      <c r="F538" s="87"/>
      <c r="G538" s="60">
        <v>4664</v>
      </c>
      <c r="H538" s="60">
        <f t="shared" si="26"/>
        <v>5643.44</v>
      </c>
      <c r="I538" s="30" t="s">
        <v>795</v>
      </c>
    </row>
    <row r="539" spans="2:9" x14ac:dyDescent="0.25">
      <c r="B539" s="99" t="s">
        <v>787</v>
      </c>
      <c r="C539" s="87"/>
      <c r="D539" s="87"/>
      <c r="E539" s="87"/>
      <c r="F539" s="87"/>
      <c r="G539" s="60">
        <v>5070</v>
      </c>
      <c r="H539" s="60">
        <f t="shared" si="26"/>
        <v>6134.7</v>
      </c>
      <c r="I539" s="30" t="s">
        <v>796</v>
      </c>
    </row>
    <row r="540" spans="2:9" x14ac:dyDescent="0.25">
      <c r="B540" s="99" t="s">
        <v>788</v>
      </c>
      <c r="C540" s="87"/>
      <c r="D540" s="87"/>
      <c r="E540" s="87"/>
      <c r="F540" s="87"/>
      <c r="G540" s="60">
        <v>7743</v>
      </c>
      <c r="H540" s="60">
        <f t="shared" si="26"/>
        <v>9369.0299999999988</v>
      </c>
      <c r="I540" s="30" t="s">
        <v>797</v>
      </c>
    </row>
    <row r="541" spans="2:9" x14ac:dyDescent="0.25">
      <c r="B541" s="99" t="s">
        <v>789</v>
      </c>
      <c r="C541" s="87"/>
      <c r="D541" s="87"/>
      <c r="E541" s="87"/>
      <c r="F541" s="87"/>
      <c r="G541" s="60">
        <v>8883</v>
      </c>
      <c r="H541" s="60">
        <f t="shared" si="26"/>
        <v>10748.43</v>
      </c>
      <c r="I541" s="30" t="s">
        <v>798</v>
      </c>
    </row>
    <row r="543" spans="2:9" x14ac:dyDescent="0.2">
      <c r="B543" s="68" t="s">
        <v>1</v>
      </c>
      <c r="C543" s="68"/>
      <c r="D543" s="68"/>
      <c r="E543" s="68"/>
      <c r="F543" s="68"/>
      <c r="G543" s="33" t="s">
        <v>2</v>
      </c>
      <c r="H543" s="33" t="s">
        <v>3</v>
      </c>
      <c r="I543" s="37" t="s">
        <v>0</v>
      </c>
    </row>
    <row r="544" spans="2:9" x14ac:dyDescent="0.25">
      <c r="B544" s="64" t="s">
        <v>672</v>
      </c>
      <c r="C544" s="65"/>
      <c r="D544" s="65"/>
      <c r="E544" s="65"/>
      <c r="F544" s="65"/>
    </row>
    <row r="545" spans="2:9" x14ac:dyDescent="0.25">
      <c r="B545" s="99" t="s">
        <v>673</v>
      </c>
      <c r="C545" s="87"/>
      <c r="D545" s="87"/>
      <c r="E545" s="87"/>
      <c r="F545" s="87"/>
      <c r="G545" s="60">
        <v>11950</v>
      </c>
      <c r="H545" s="60">
        <f>PRODUCT(G545,1.21)</f>
        <v>14459.5</v>
      </c>
      <c r="I545" s="31" t="s">
        <v>675</v>
      </c>
    </row>
    <row r="546" spans="2:9" x14ac:dyDescent="0.25">
      <c r="B546" s="99" t="s">
        <v>674</v>
      </c>
      <c r="C546" s="87"/>
      <c r="D546" s="87"/>
      <c r="E546" s="87"/>
      <c r="F546" s="87"/>
      <c r="G546" s="60">
        <v>12950</v>
      </c>
      <c r="H546" s="60">
        <f>PRODUCT(G546,1.21)</f>
        <v>15669.5</v>
      </c>
      <c r="I546" s="31" t="s">
        <v>676</v>
      </c>
    </row>
    <row r="548" spans="2:9" x14ac:dyDescent="0.2">
      <c r="B548" s="68" t="s">
        <v>1</v>
      </c>
      <c r="C548" s="68"/>
      <c r="D548" s="68"/>
      <c r="E548" s="68"/>
      <c r="F548" s="68"/>
      <c r="G548" s="33" t="s">
        <v>2</v>
      </c>
      <c r="H548" s="33" t="s">
        <v>3</v>
      </c>
      <c r="I548" s="37" t="s">
        <v>0</v>
      </c>
    </row>
    <row r="549" spans="2:9" x14ac:dyDescent="0.25">
      <c r="B549" s="64" t="s">
        <v>732</v>
      </c>
      <c r="C549" s="65"/>
      <c r="D549" s="65"/>
      <c r="E549" s="65"/>
      <c r="F549" s="65"/>
    </row>
    <row r="550" spans="2:9" x14ac:dyDescent="0.25">
      <c r="B550" s="78" t="s">
        <v>638</v>
      </c>
      <c r="C550" s="79"/>
      <c r="D550" s="79"/>
      <c r="E550" s="79"/>
      <c r="F550" s="80"/>
      <c r="G550" s="60">
        <v>17472</v>
      </c>
      <c r="H550" s="60">
        <f>PRODUCT(G550,1.21)</f>
        <v>21141.119999999999</v>
      </c>
      <c r="I550" s="58" t="s">
        <v>639</v>
      </c>
    </row>
    <row r="551" spans="2:9" x14ac:dyDescent="0.25">
      <c r="B551" s="96" t="s">
        <v>640</v>
      </c>
      <c r="C551" s="97"/>
      <c r="D551" s="97"/>
      <c r="E551" s="97"/>
      <c r="F551" s="98"/>
      <c r="G551" s="60">
        <v>29116</v>
      </c>
      <c r="H551" s="60">
        <f>PRODUCT(G551,1.21)</f>
        <v>35230.36</v>
      </c>
      <c r="I551" s="59" t="s">
        <v>641</v>
      </c>
    </row>
    <row r="552" spans="2:9" x14ac:dyDescent="0.25">
      <c r="B552" s="28" t="s">
        <v>642</v>
      </c>
      <c r="C552" s="26"/>
      <c r="D552" s="26"/>
      <c r="E552" s="26"/>
      <c r="F552" s="27"/>
      <c r="G552" s="60">
        <v>31668</v>
      </c>
      <c r="H552" s="60">
        <f>PRODUCT(G552,1.21)</f>
        <v>38318.28</v>
      </c>
      <c r="I552" s="21" t="s">
        <v>643</v>
      </c>
    </row>
    <row r="553" spans="2:9" x14ac:dyDescent="0.25">
      <c r="B553" s="64" t="s">
        <v>799</v>
      </c>
      <c r="C553" s="64"/>
      <c r="D553" s="64"/>
      <c r="E553" s="64"/>
      <c r="F553" s="64"/>
      <c r="G553"/>
      <c r="I553" s="34"/>
    </row>
    <row r="554" spans="2:9" x14ac:dyDescent="0.25">
      <c r="B554" s="96" t="s">
        <v>800</v>
      </c>
      <c r="C554" s="97"/>
      <c r="D554" s="97"/>
      <c r="E554" s="97"/>
      <c r="F554" s="98"/>
      <c r="G554" s="60">
        <v>24582</v>
      </c>
      <c r="H554" s="60">
        <f t="shared" ref="H554:H557" si="27">PRODUCT(G554,1.21)</f>
        <v>29744.219999999998</v>
      </c>
      <c r="I554" s="59" t="s">
        <v>804</v>
      </c>
    </row>
    <row r="555" spans="2:9" x14ac:dyDescent="0.25">
      <c r="B555" s="96" t="s">
        <v>801</v>
      </c>
      <c r="C555" s="97"/>
      <c r="D555" s="97"/>
      <c r="E555" s="97"/>
      <c r="F555" s="98"/>
      <c r="G555" s="60">
        <v>40037</v>
      </c>
      <c r="H555" s="60">
        <f t="shared" si="27"/>
        <v>48444.77</v>
      </c>
      <c r="I555" s="59" t="s">
        <v>805</v>
      </c>
    </row>
    <row r="556" spans="2:9" x14ac:dyDescent="0.25">
      <c r="B556" s="96" t="s">
        <v>802</v>
      </c>
      <c r="C556" s="97"/>
      <c r="D556" s="97"/>
      <c r="E556" s="97"/>
      <c r="F556" s="98"/>
      <c r="G556" s="60">
        <v>25876</v>
      </c>
      <c r="H556" s="60">
        <f t="shared" si="27"/>
        <v>31309.96</v>
      </c>
      <c r="I556" s="59" t="s">
        <v>806</v>
      </c>
    </row>
    <row r="557" spans="2:9" x14ac:dyDescent="0.25">
      <c r="B557" s="96" t="s">
        <v>803</v>
      </c>
      <c r="C557" s="97"/>
      <c r="D557" s="97"/>
      <c r="E557" s="97"/>
      <c r="F557" s="98"/>
      <c r="G557" s="60">
        <v>38894</v>
      </c>
      <c r="H557" s="60">
        <f t="shared" si="27"/>
        <v>47061.74</v>
      </c>
      <c r="I557" s="62" t="s">
        <v>807</v>
      </c>
    </row>
    <row r="565" hidden="1" x14ac:dyDescent="0.25"/>
  </sheetData>
  <mergeCells count="381">
    <mergeCell ref="B554:F554"/>
    <mergeCell ref="B555:F555"/>
    <mergeCell ref="B556:F556"/>
    <mergeCell ref="B557:F557"/>
    <mergeCell ref="B416:F416"/>
    <mergeCell ref="B417:F417"/>
    <mergeCell ref="B534:F534"/>
    <mergeCell ref="B535:F535"/>
    <mergeCell ref="B536:F536"/>
    <mergeCell ref="B537:F537"/>
    <mergeCell ref="B538:F538"/>
    <mergeCell ref="B539:F539"/>
    <mergeCell ref="B540:F540"/>
    <mergeCell ref="B517:F517"/>
    <mergeCell ref="B545:F545"/>
    <mergeCell ref="B546:F546"/>
    <mergeCell ref="B468:F468"/>
    <mergeCell ref="B469:F469"/>
    <mergeCell ref="B473:F473"/>
    <mergeCell ref="B477:F477"/>
    <mergeCell ref="B544:F544"/>
    <mergeCell ref="B541:F541"/>
    <mergeCell ref="B532:F532"/>
    <mergeCell ref="B303:F303"/>
    <mergeCell ref="B297:F297"/>
    <mergeCell ref="B296:F296"/>
    <mergeCell ref="B266:F266"/>
    <mergeCell ref="B295:F295"/>
    <mergeCell ref="B293:F293"/>
    <mergeCell ref="B275:F275"/>
    <mergeCell ref="B276:F276"/>
    <mergeCell ref="B553:F553"/>
    <mergeCell ref="B323:F323"/>
    <mergeCell ref="B333:F333"/>
    <mergeCell ref="B351:F351"/>
    <mergeCell ref="B338:F338"/>
    <mergeCell ref="B312:F312"/>
    <mergeCell ref="B314:F314"/>
    <mergeCell ref="B317:F317"/>
    <mergeCell ref="B325:F325"/>
    <mergeCell ref="B340:F340"/>
    <mergeCell ref="B327:F327"/>
    <mergeCell ref="B322:F322"/>
    <mergeCell ref="B361:F361"/>
    <mergeCell ref="B387:F387"/>
    <mergeCell ref="B400:F400"/>
    <mergeCell ref="B444:F444"/>
    <mergeCell ref="B383:F383"/>
    <mergeCell ref="B366:F366"/>
    <mergeCell ref="B375:F375"/>
    <mergeCell ref="B389:F389"/>
    <mergeCell ref="B422:F422"/>
    <mergeCell ref="B376:F376"/>
    <mergeCell ref="B410:F410"/>
    <mergeCell ref="B398:F398"/>
    <mergeCell ref="B385:F385"/>
    <mergeCell ref="B411:F411"/>
    <mergeCell ref="B412:F412"/>
    <mergeCell ref="B401:F401"/>
    <mergeCell ref="B529:F529"/>
    <mergeCell ref="B530:F530"/>
    <mergeCell ref="B493:F493"/>
    <mergeCell ref="B394:F394"/>
    <mergeCell ref="B434:F434"/>
    <mergeCell ref="B438:F438"/>
    <mergeCell ref="B445:F445"/>
    <mergeCell ref="B386:F386"/>
    <mergeCell ref="B423:F423"/>
    <mergeCell ref="B426:F426"/>
    <mergeCell ref="B496:F496"/>
    <mergeCell ref="B474:F474"/>
    <mergeCell ref="B475:F475"/>
    <mergeCell ref="B476:F476"/>
    <mergeCell ref="B511:F511"/>
    <mergeCell ref="B489:F489"/>
    <mergeCell ref="B490:F490"/>
    <mergeCell ref="B504:F504"/>
    <mergeCell ref="B523:F523"/>
    <mergeCell ref="B463:F463"/>
    <mergeCell ref="B471:F471"/>
    <mergeCell ref="B432:F432"/>
    <mergeCell ref="B435:F435"/>
    <mergeCell ref="B391:F391"/>
    <mergeCell ref="B413:F413"/>
    <mergeCell ref="B414:F414"/>
    <mergeCell ref="B498:F498"/>
    <mergeCell ref="B500:F500"/>
    <mergeCell ref="B486:F486"/>
    <mergeCell ref="B470:F470"/>
    <mergeCell ref="B472:F472"/>
    <mergeCell ref="B415:F415"/>
    <mergeCell ref="B399:F399"/>
    <mergeCell ref="B464:F464"/>
    <mergeCell ref="B457:F457"/>
    <mergeCell ref="B465:F465"/>
    <mergeCell ref="B460:F460"/>
    <mergeCell ref="B497:F497"/>
    <mergeCell ref="B478:F478"/>
    <mergeCell ref="B439:F439"/>
    <mergeCell ref="B442:F442"/>
    <mergeCell ref="B433:F433"/>
    <mergeCell ref="B492:F492"/>
    <mergeCell ref="B533:F533"/>
    <mergeCell ref="B466:F466"/>
    <mergeCell ref="B484:F484"/>
    <mergeCell ref="B482:F482"/>
    <mergeCell ref="B488:F488"/>
    <mergeCell ref="B480:F480"/>
    <mergeCell ref="B516:F516"/>
    <mergeCell ref="B512:F512"/>
    <mergeCell ref="B505:F505"/>
    <mergeCell ref="B481:F481"/>
    <mergeCell ref="B467:F467"/>
    <mergeCell ref="B501:F501"/>
    <mergeCell ref="B506:F506"/>
    <mergeCell ref="B507:F507"/>
    <mergeCell ref="B485:F485"/>
    <mergeCell ref="B499:F499"/>
    <mergeCell ref="B487:F487"/>
    <mergeCell ref="B479:F479"/>
    <mergeCell ref="B491:F491"/>
    <mergeCell ref="B494:F494"/>
    <mergeCell ref="B510:F510"/>
    <mergeCell ref="B508:F508"/>
    <mergeCell ref="B502:F502"/>
    <mergeCell ref="B531:F531"/>
    <mergeCell ref="B452:F452"/>
    <mergeCell ref="B455:F455"/>
    <mergeCell ref="B404:F404"/>
    <mergeCell ref="B425:F425"/>
    <mergeCell ref="B431:F431"/>
    <mergeCell ref="B440:F440"/>
    <mergeCell ref="B407:F407"/>
    <mergeCell ref="B370:F370"/>
    <mergeCell ref="B369:F369"/>
    <mergeCell ref="B382:F382"/>
    <mergeCell ref="B443:F443"/>
    <mergeCell ref="B447:F447"/>
    <mergeCell ref="B402:F402"/>
    <mergeCell ref="B454:F454"/>
    <mergeCell ref="B451:F451"/>
    <mergeCell ref="B453:F453"/>
    <mergeCell ref="B396:F396"/>
    <mergeCell ref="B420:F420"/>
    <mergeCell ref="B395:F395"/>
    <mergeCell ref="B428:F428"/>
    <mergeCell ref="B450:F450"/>
    <mergeCell ref="B458:F458"/>
    <mergeCell ref="B446:F446"/>
    <mergeCell ref="B437:F437"/>
    <mergeCell ref="B408:F408"/>
    <mergeCell ref="B429:F429"/>
    <mergeCell ref="B308:F308"/>
    <mergeCell ref="B309:F309"/>
    <mergeCell ref="B332:F332"/>
    <mergeCell ref="B324:F324"/>
    <mergeCell ref="B326:F326"/>
    <mergeCell ref="B430:F430"/>
    <mergeCell ref="B359:F359"/>
    <mergeCell ref="B365:F365"/>
    <mergeCell ref="B360:F360"/>
    <mergeCell ref="B336:F336"/>
    <mergeCell ref="B424:F424"/>
    <mergeCell ref="B388:F388"/>
    <mergeCell ref="B421:F421"/>
    <mergeCell ref="B393:F393"/>
    <mergeCell ref="B392:F392"/>
    <mergeCell ref="B403:F403"/>
    <mergeCell ref="B364:F364"/>
    <mergeCell ref="B377:F377"/>
    <mergeCell ref="B381:F381"/>
    <mergeCell ref="B267:F267"/>
    <mergeCell ref="B269:F269"/>
    <mergeCell ref="B268:F268"/>
    <mergeCell ref="B274:F274"/>
    <mergeCell ref="B277:F277"/>
    <mergeCell ref="B281:F281"/>
    <mergeCell ref="B290:F290"/>
    <mergeCell ref="B294:F294"/>
    <mergeCell ref="B301:F301"/>
    <mergeCell ref="B279:F279"/>
    <mergeCell ref="B280:F280"/>
    <mergeCell ref="B292:F292"/>
    <mergeCell ref="B298:F298"/>
    <mergeCell ref="B300:F300"/>
    <mergeCell ref="B31:F31"/>
    <mergeCell ref="B101:F101"/>
    <mergeCell ref="B97:F97"/>
    <mergeCell ref="B61:F61"/>
    <mergeCell ref="B69:F69"/>
    <mergeCell ref="B129:F129"/>
    <mergeCell ref="B130:F130"/>
    <mergeCell ref="B147:F147"/>
    <mergeCell ref="B1:F1"/>
    <mergeCell ref="B10:F10"/>
    <mergeCell ref="B21:F21"/>
    <mergeCell ref="B96:F96"/>
    <mergeCell ref="B50:F50"/>
    <mergeCell ref="B140:F140"/>
    <mergeCell ref="B70:F70"/>
    <mergeCell ref="B78:F78"/>
    <mergeCell ref="B118:F118"/>
    <mergeCell ref="B2:F2"/>
    <mergeCell ref="B3:F3"/>
    <mergeCell ref="B20:F20"/>
    <mergeCell ref="B62:F62"/>
    <mergeCell ref="B4:F4"/>
    <mergeCell ref="B22:F22"/>
    <mergeCell ref="B119:F119"/>
    <mergeCell ref="B160:F160"/>
    <mergeCell ref="B249:F249"/>
    <mergeCell ref="B107:F107"/>
    <mergeCell ref="B208:F208"/>
    <mergeCell ref="B209:F209"/>
    <mergeCell ref="B203:F203"/>
    <mergeCell ref="B189:F189"/>
    <mergeCell ref="B207:F207"/>
    <mergeCell ref="B206:F206"/>
    <mergeCell ref="B183:F183"/>
    <mergeCell ref="B148:F148"/>
    <mergeCell ref="B179:F179"/>
    <mergeCell ref="B202:F202"/>
    <mergeCell ref="B192:F192"/>
    <mergeCell ref="B194:F194"/>
    <mergeCell ref="B200:F200"/>
    <mergeCell ref="B191:F191"/>
    <mergeCell ref="B193:F193"/>
    <mergeCell ref="B196:F196"/>
    <mergeCell ref="B221:F221"/>
    <mergeCell ref="B154:F154"/>
    <mergeCell ref="B184:F184"/>
    <mergeCell ref="B176:F176"/>
    <mergeCell ref="B178:F178"/>
    <mergeCell ref="B175:F175"/>
    <mergeCell ref="B217:F217"/>
    <mergeCell ref="B201:F201"/>
    <mergeCell ref="B223:F223"/>
    <mergeCell ref="B205:F205"/>
    <mergeCell ref="B177:F177"/>
    <mergeCell ref="B215:F215"/>
    <mergeCell ref="B199:F199"/>
    <mergeCell ref="B204:F204"/>
    <mergeCell ref="B188:F188"/>
    <mergeCell ref="B180:F180"/>
    <mergeCell ref="B195:F195"/>
    <mergeCell ref="B220:F220"/>
    <mergeCell ref="B216:F216"/>
    <mergeCell ref="B219:F219"/>
    <mergeCell ref="B218:F218"/>
    <mergeCell ref="B181:F181"/>
    <mergeCell ref="B182:F182"/>
    <mergeCell ref="B210:F210"/>
    <mergeCell ref="B211:F211"/>
    <mergeCell ref="B212:F212"/>
    <mergeCell ref="B213:F213"/>
    <mergeCell ref="B214:F214"/>
    <mergeCell ref="B190:F190"/>
    <mergeCell ref="B185:F185"/>
    <mergeCell ref="B197:F197"/>
    <mergeCell ref="B198:F198"/>
    <mergeCell ref="B255:F255"/>
    <mergeCell ref="B251:F251"/>
    <mergeCell ref="B248:F248"/>
    <mergeCell ref="B235:F235"/>
    <mergeCell ref="B247:F247"/>
    <mergeCell ref="B237:F237"/>
    <mergeCell ref="B230:F230"/>
    <mergeCell ref="B240:F240"/>
    <mergeCell ref="B243:F243"/>
    <mergeCell ref="B239:F239"/>
    <mergeCell ref="B246:F246"/>
    <mergeCell ref="B227:F227"/>
    <mergeCell ref="B225:F225"/>
    <mergeCell ref="B242:F242"/>
    <mergeCell ref="B229:F229"/>
    <mergeCell ref="B265:F265"/>
    <mergeCell ref="B270:F270"/>
    <mergeCell ref="B271:F271"/>
    <mergeCell ref="B278:F278"/>
    <mergeCell ref="B374:F374"/>
    <mergeCell ref="B390:F390"/>
    <mergeCell ref="B316:F316"/>
    <mergeCell ref="B339:F339"/>
    <mergeCell ref="B319:F319"/>
    <mergeCell ref="B337:F337"/>
    <mergeCell ref="B334:F334"/>
    <mergeCell ref="B320:F320"/>
    <mergeCell ref="B331:F331"/>
    <mergeCell ref="B328:F328"/>
    <mergeCell ref="B329:F329"/>
    <mergeCell ref="B321:F321"/>
    <mergeCell ref="B330:F330"/>
    <mergeCell ref="B379:F379"/>
    <mergeCell ref="B367:F367"/>
    <mergeCell ref="B371:F371"/>
    <mergeCell ref="B380:F380"/>
    <mergeCell ref="B372:F372"/>
    <mergeCell ref="B378:F378"/>
    <mergeCell ref="B358:F358"/>
    <mergeCell ref="B551:F551"/>
    <mergeCell ref="B525:F525"/>
    <mergeCell ref="B527:F527"/>
    <mergeCell ref="B548:F548"/>
    <mergeCell ref="B503:F503"/>
    <mergeCell ref="B436:F436"/>
    <mergeCell ref="B522:F522"/>
    <mergeCell ref="B519:F519"/>
    <mergeCell ref="B543:F543"/>
    <mergeCell ref="B528:F528"/>
    <mergeCell ref="B526:F526"/>
    <mergeCell ref="B521:F521"/>
    <mergeCell ref="B524:F524"/>
    <mergeCell ref="B441:F441"/>
    <mergeCell ref="B520:F520"/>
    <mergeCell ref="B456:F456"/>
    <mergeCell ref="B509:F509"/>
    <mergeCell ref="B495:F495"/>
    <mergeCell ref="B483:F483"/>
    <mergeCell ref="B449:F449"/>
    <mergeCell ref="B448:F448"/>
    <mergeCell ref="B518:F518"/>
    <mergeCell ref="B550:F550"/>
    <mergeCell ref="B549:F549"/>
    <mergeCell ref="B419:F419"/>
    <mergeCell ref="B427:F427"/>
    <mergeCell ref="B409:F409"/>
    <mergeCell ref="B406:F406"/>
    <mergeCell ref="B397:F397"/>
    <mergeCell ref="B357:F357"/>
    <mergeCell ref="B368:F368"/>
    <mergeCell ref="B302:F302"/>
    <mergeCell ref="B349:F349"/>
    <mergeCell ref="B342:F342"/>
    <mergeCell ref="B318:F318"/>
    <mergeCell ref="B311:F311"/>
    <mergeCell ref="B307:F307"/>
    <mergeCell ref="B304:F304"/>
    <mergeCell ref="B305:F305"/>
    <mergeCell ref="B354:F354"/>
    <mergeCell ref="B350:F350"/>
    <mergeCell ref="B335:F335"/>
    <mergeCell ref="B306:F306"/>
    <mergeCell ref="B355:F355"/>
    <mergeCell ref="B353:F353"/>
    <mergeCell ref="B356:F356"/>
    <mergeCell ref="B315:F315"/>
    <mergeCell ref="B362:F362"/>
    <mergeCell ref="B264:F264"/>
    <mergeCell ref="B263:F263"/>
    <mergeCell ref="B262:F262"/>
    <mergeCell ref="B241:F241"/>
    <mergeCell ref="B256:F256"/>
    <mergeCell ref="B250:F250"/>
    <mergeCell ref="B252:F252"/>
    <mergeCell ref="B231:F231"/>
    <mergeCell ref="B238:F238"/>
    <mergeCell ref="B244:F244"/>
    <mergeCell ref="B461:F461"/>
    <mergeCell ref="B261:F261"/>
    <mergeCell ref="B254:F254"/>
    <mergeCell ref="B253:F253"/>
    <mergeCell ref="B166:F166"/>
    <mergeCell ref="B174:F174"/>
    <mergeCell ref="B232:F232"/>
    <mergeCell ref="B233:F233"/>
    <mergeCell ref="B289:F289"/>
    <mergeCell ref="B348:F348"/>
    <mergeCell ref="B299:F299"/>
    <mergeCell ref="B341:F341"/>
    <mergeCell ref="B310:F310"/>
    <mergeCell ref="B224:F224"/>
    <mergeCell ref="B236:F236"/>
    <mergeCell ref="B291:F291"/>
    <mergeCell ref="B272:F272"/>
    <mergeCell ref="B273:F273"/>
    <mergeCell ref="B245:F245"/>
    <mergeCell ref="B226:F226"/>
    <mergeCell ref="B228:F228"/>
    <mergeCell ref="B257:F257"/>
    <mergeCell ref="B258:F258"/>
    <mergeCell ref="B234:F234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93" orientation="portrait" r:id="rId1"/>
  <headerFooter alignWithMargins="0">
    <oddHeader>&amp;L&amp;"Arial,Tučné"&amp;16        Ceník produktů Pavliš a Hartmann, spol.s r.o. od 1.4.2025</oddHeader>
    <oddFooter>&amp;LPlatnost: 01.04.2025 - 30.06.2025
&amp;C&amp;P&amp;R&amp;N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PH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Konstrukce</dc:creator>
  <cp:lastModifiedBy>Eliška Mazáčová</cp:lastModifiedBy>
  <cp:lastPrinted>2025-03-11T06:33:24Z</cp:lastPrinted>
  <dcterms:created xsi:type="dcterms:W3CDTF">2010-03-15T11:50:45Z</dcterms:created>
  <dcterms:modified xsi:type="dcterms:W3CDTF">2025-04-01T09:56:47Z</dcterms:modified>
</cp:coreProperties>
</file>